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ERRE MES ABRIL 2024\30 ABRIL 2024_CIERRE_01052024_SI CEN CDP_CXP2023\"/>
    </mc:Choice>
  </mc:AlternateContent>
  <xr:revisionPtr revIDLastSave="0" documentId="8_{E387CBFA-7578-4484-B44B-C078FFF995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 PTAL UNID EJ A 30ABRIL2024_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<sst xmlns="http://schemas.openxmlformats.org/spreadsheetml/2006/main" count="578" uniqueCount="130">
  <si>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</si>
  <si>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</si>
  <si>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</si>
  <si>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</si>
  <si>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</si>
  <si>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</si>
  <si>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</si>
  <si>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</si>
  <si>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</si>
  <si>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</si>
  <si>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</si>
  <si>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</si>
  <si>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</si>
  <si>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</si>
  <si>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</si>
  <si>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</si>
  <si>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</si>
  <si>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</si>
  <si>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</si>
  <si>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</si>
  <si>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</si>
  <si>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</si>
  <si>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</si>
  <si>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</si>
  <si>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</si>
  <si>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</si>
  <si>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</si>
  <si>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</si>
  <si>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</si>
  <si>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</si>
  <si>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</si>
  <si>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</si>
  <si>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</si>
  <si>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</si>
  <si>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</si>
  <si>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</si>
  <si>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</si>
  <si>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</si>
  <si>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</si>
  <si>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</si>
  <si>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</si>
  <si>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</si>
  <si>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</si>
  <si>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</si>
  <si>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</si>
  <si>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</si>
  <si>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</si>
  <si>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</si>
  <si>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</si>
  <si>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</si>
  <si>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</si>
  <si>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</si>
  <si>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</si>
  <si>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</si>
  <si>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</si>
  <si>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</si>
  <si>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</si>
  <si>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</si>
  <si>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</si>
  <si>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</si>
  <si>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</si>
  <si>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</si>
  <si>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</si>
  <si>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</si>
  <si>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</si>
  <si>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</si>
  <si>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</si>
  <si>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</si>
  <si>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</si>
  <si>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</si>
  <si>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</si>
  <si>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</si>
  <si>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</si>
  <si>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</si>
  <si>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</si>
  <si>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</si>
  <si>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</si>
  <si>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</si>
  <si>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</si>
  <si>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</si>
  <si>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</si>
  <si>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</si>
  <si>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</si>
  <si>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</si>
  <si>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</si>
  <si>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</si>
  <si>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</si>
  <si>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</si>
  <si>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</si>
  <si>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C-3602-1300-10-20308E</t>
  </si>
  <si>
    <t>C</t>
  </si>
  <si>
    <t>3602</t>
  </si>
  <si>
    <t>1300</t>
  </si>
  <si>
    <t>20308E</t>
  </si>
  <si>
    <t>Nación</t>
  </si>
  <si>
    <t>2. SEGURIDAD HUMANA Y JUSTICIA SOCIAL / E. INICIATIVAS PRODUCTIVAS, ACCESO AL FINANCIAMIENTO AMPLIO Y EDUCACIÓN FINANCIERA</t>
  </si>
  <si>
    <t>C-3602-1300-11-20305C</t>
  </si>
  <si>
    <t>11</t>
  </si>
  <si>
    <t>20305C</t>
  </si>
  <si>
    <t>2. SEGURIDAD HUMANA Y JUSTICIA SOCIAL / C. OPORTUNIDADES DE EDUCACIÓN, FORMACIÓN, Y DE INSERCIÓN Y RECONVERSIÓN LABORAL</t>
  </si>
  <si>
    <t>C-3602-1300-12-20308E</t>
  </si>
  <si>
    <t>12</t>
  </si>
  <si>
    <t>26</t>
  </si>
  <si>
    <t>C-3602-1300-13-20306B</t>
  </si>
  <si>
    <t>13</t>
  </si>
  <si>
    <t>20306B</t>
  </si>
  <si>
    <t>2. SEGURIDAD HUMANA Y JUSTICIA SOCIAL / B. GENERACIÓN Y PROTECCIÓN DE EMPLEOS FORMALES.</t>
  </si>
  <si>
    <t>C-3603-1300-15-20305C</t>
  </si>
  <si>
    <t>3603</t>
  </si>
  <si>
    <t>15</t>
  </si>
  <si>
    <t>20</t>
  </si>
  <si>
    <t>21</t>
  </si>
  <si>
    <t>C-3603-1300-16-53105B</t>
  </si>
  <si>
    <t>16</t>
  </si>
  <si>
    <t>53105B</t>
  </si>
  <si>
    <t>5. CONVERGENCIA REGIONAL / B. ENTIDADES PÚBLICAS TERRITORIALES Y NACIONALES FORTALECIDAS</t>
  </si>
  <si>
    <t>C-3603-1300-17-20305C</t>
  </si>
  <si>
    <t>17</t>
  </si>
  <si>
    <t>C-3603-1300-19-708020</t>
  </si>
  <si>
    <t>19</t>
  </si>
  <si>
    <t>708020</t>
  </si>
  <si>
    <t>7. ACTORES DIFERENCIALES PARA EL CAMBIO / 2. EDUCACIÓN CON PERTINENCIA PARA LA POBLACIÓN CAMPESINA</t>
  </si>
  <si>
    <t>C-3605-1300-3-40402A</t>
  </si>
  <si>
    <t>3605</t>
  </si>
  <si>
    <t>3</t>
  </si>
  <si>
    <t>40402A</t>
  </si>
  <si>
    <t>4. TRANSFORMACIÓN PRODUCTIVA, INTERNACIONALIZACIÓN Y ACCIÓN CLÍMATICA / A. CONCURRENCIA DE RECURSOS ALREDEDOR DE INVERSIONES ESTRATÉGICAS EN CIENCIA, TECNOLOGÍA E INNOVACIÓN (CTI)</t>
  </si>
  <si>
    <t>C-3699-1300-13-53105B</t>
  </si>
  <si>
    <t>3699</t>
  </si>
  <si>
    <t>C-3699-1300-15-53105B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</si>
</sst>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showGridLines="0" tabSelected="1" workbookViewId="0">
      <selection activeCell="T3" sqref="T3"/>
    </sheetView>
  </sheetViews>
  <sheetFormatPr baseColWidth="10" defaultRowHeight="15" x14ac:dyDescent="0.25"/>
  <cols>
    <col min="1" max="1" width="8.7109375" customWidth="1"/>
    <col min="2" max="2" width="20.28515625" customWidth="1"/>
    <col min="3" max="3" width="18.140625" customWidth="1"/>
    <col min="4" max="7" width="5.42578125" customWidth="1"/>
    <col min="8" max="8" width="6.28515625" customWidth="1"/>
    <col min="9" max="11" width="5.42578125" customWidth="1"/>
    <col min="12" max="12" width="7" customWidth="1"/>
    <col min="13" max="13" width="8" customWidth="1"/>
    <col min="14" max="14" width="4.7109375" customWidth="1"/>
    <col min="15" max="15" width="5.42578125" customWidth="1"/>
    <col min="16" max="16" width="27.5703125" customWidth="1"/>
    <col min="17" max="17" width="16.140625" customWidth="1"/>
    <col min="18" max="18" width="11.85546875" customWidth="1"/>
    <col min="19" max="19" width="13" customWidth="1"/>
    <col min="20" max="20" width="16.28515625" customWidth="1"/>
    <col min="21" max="21" width="17" customWidth="1"/>
    <col min="22" max="22" width="17.42578125" customWidth="1"/>
    <col min="23" max="23" width="17" customWidth="1"/>
    <col min="24" max="24" width="17.42578125" customWidth="1"/>
    <col min="25" max="25" width="16.7109375" customWidth="1"/>
    <col min="26" max="26" width="17.5703125" customWidth="1"/>
    <col min="27" max="27" width="17.2851562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SUBTOTAL(9,Q5:Q42)</f>
        <v>5543548765701</v>
      </c>
      <c r="R3" s="9">
        <f t="shared" ref="R3:AA3" si="0">SUBTOTAL(9,R5:R42)</f>
        <v>0</v>
      </c>
      <c r="S3" s="9">
        <f t="shared" si="0"/>
        <v>0</v>
      </c>
      <c r="T3" s="9">
        <f t="shared" si="0"/>
        <v>5543548765701</v>
      </c>
      <c r="U3" s="9">
        <f t="shared" si="0"/>
        <v>7865098000</v>
      </c>
      <c r="V3" s="9">
        <f t="shared" si="0"/>
        <v>4862834242956.3604</v>
      </c>
      <c r="W3" s="9">
        <f t="shared" si="0"/>
        <v>672849424744.64001</v>
      </c>
      <c r="X3" s="9">
        <f t="shared" si="0"/>
        <v>2530411053604.0801</v>
      </c>
      <c r="Y3" s="9">
        <f t="shared" si="0"/>
        <v>880822358115.44995</v>
      </c>
      <c r="Z3" s="9">
        <f t="shared" si="0"/>
        <v>870985755576.44995</v>
      </c>
      <c r="AA3" s="9">
        <f t="shared" si="0"/>
        <v>870896006782.44995</v>
      </c>
    </row>
    <row r="4" spans="1:27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55863572000</v>
      </c>
      <c r="R5" s="6">
        <v>0</v>
      </c>
      <c r="S5" s="6">
        <v>0</v>
      </c>
      <c r="T5" s="6">
        <v>55863572000</v>
      </c>
      <c r="U5" s="6">
        <v>0</v>
      </c>
      <c r="V5" s="6">
        <v>55863572000</v>
      </c>
      <c r="W5" s="6">
        <v>0</v>
      </c>
      <c r="X5" s="6">
        <v>14210862194</v>
      </c>
      <c r="Y5" s="6">
        <v>14199038406.709999</v>
      </c>
      <c r="Z5" s="6">
        <v>14175729285.709999</v>
      </c>
      <c r="AA5" s="6">
        <v>14175729285.709999</v>
      </c>
    </row>
    <row r="6" spans="1:27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13822061000</v>
      </c>
      <c r="R6" s="6">
        <v>0</v>
      </c>
      <c r="S6" s="6">
        <v>0</v>
      </c>
      <c r="T6" s="6">
        <v>13822061000</v>
      </c>
      <c r="U6" s="6">
        <v>0</v>
      </c>
      <c r="V6" s="6">
        <v>13822061000</v>
      </c>
      <c r="W6" s="6">
        <v>0</v>
      </c>
      <c r="X6" s="6">
        <v>2826824500</v>
      </c>
      <c r="Y6" s="6">
        <v>2826824500</v>
      </c>
      <c r="Z6" s="6">
        <v>2826824500</v>
      </c>
      <c r="AA6" s="6">
        <v>2826824500</v>
      </c>
    </row>
    <row r="7" spans="1:27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5220058000</v>
      </c>
      <c r="R7" s="6">
        <v>0</v>
      </c>
      <c r="S7" s="6">
        <v>0</v>
      </c>
      <c r="T7" s="6">
        <v>5220058000</v>
      </c>
      <c r="U7" s="6">
        <v>0</v>
      </c>
      <c r="V7" s="6">
        <v>5036086000</v>
      </c>
      <c r="W7" s="6">
        <v>183972000</v>
      </c>
      <c r="X7" s="6">
        <v>1857138121</v>
      </c>
      <c r="Y7" s="6">
        <v>1849876520</v>
      </c>
      <c r="Z7" s="6">
        <v>1823528418</v>
      </c>
      <c r="AA7" s="6">
        <v>1823528418</v>
      </c>
    </row>
    <row r="8" spans="1:27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7865098000</v>
      </c>
      <c r="R8" s="6">
        <v>0</v>
      </c>
      <c r="S8" s="6">
        <v>0</v>
      </c>
      <c r="T8" s="6">
        <v>7865098000</v>
      </c>
      <c r="U8" s="6">
        <v>7865098000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7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10176068000</v>
      </c>
      <c r="R9" s="6">
        <v>0</v>
      </c>
      <c r="S9" s="6">
        <v>0</v>
      </c>
      <c r="T9" s="6">
        <v>10176068000</v>
      </c>
      <c r="U9" s="6">
        <v>0</v>
      </c>
      <c r="V9" s="6">
        <v>8982823420.3600006</v>
      </c>
      <c r="W9" s="6">
        <v>1193244579.6400001</v>
      </c>
      <c r="X9" s="6">
        <v>6366893638.3599997</v>
      </c>
      <c r="Y9" s="6">
        <v>1234002880.0999999</v>
      </c>
      <c r="Z9" s="6">
        <v>1231837756.0999999</v>
      </c>
      <c r="AA9" s="6">
        <v>1231837756.0999999</v>
      </c>
    </row>
    <row r="10" spans="1:27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100000000</v>
      </c>
      <c r="R10" s="6">
        <v>0</v>
      </c>
      <c r="S10" s="6">
        <v>0</v>
      </c>
      <c r="T10" s="6">
        <v>100000000</v>
      </c>
      <c r="U10" s="6">
        <v>0</v>
      </c>
      <c r="V10" s="6">
        <v>100000000</v>
      </c>
      <c r="W10" s="6">
        <v>0</v>
      </c>
      <c r="X10" s="6">
        <v>100000000</v>
      </c>
      <c r="Y10" s="6">
        <v>0</v>
      </c>
      <c r="Z10" s="6">
        <v>0</v>
      </c>
      <c r="AA10" s="6">
        <v>0</v>
      </c>
    </row>
    <row r="11" spans="1:27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576631000</v>
      </c>
      <c r="R11" s="6">
        <v>0</v>
      </c>
      <c r="S11" s="6">
        <v>0</v>
      </c>
      <c r="T11" s="6">
        <v>576631000</v>
      </c>
      <c r="U11" s="6">
        <v>0</v>
      </c>
      <c r="V11" s="6">
        <v>576631000</v>
      </c>
      <c r="W11" s="6">
        <v>0</v>
      </c>
      <c r="X11" s="6">
        <v>140823042</v>
      </c>
      <c r="Y11" s="6">
        <v>140823042</v>
      </c>
      <c r="Z11" s="6">
        <v>140823042</v>
      </c>
      <c r="AA11" s="6">
        <v>140823042</v>
      </c>
    </row>
    <row r="12" spans="1:27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53000000</v>
      </c>
      <c r="R12" s="6">
        <v>0</v>
      </c>
      <c r="S12" s="6">
        <v>0</v>
      </c>
      <c r="T12" s="6">
        <v>53000000</v>
      </c>
      <c r="U12" s="6">
        <v>0</v>
      </c>
      <c r="V12" s="6">
        <v>53000000</v>
      </c>
      <c r="W12" s="6">
        <v>0</v>
      </c>
      <c r="X12" s="6">
        <v>22344967</v>
      </c>
      <c r="Y12" s="6">
        <v>22344967</v>
      </c>
      <c r="Z12" s="6">
        <v>22344967</v>
      </c>
      <c r="AA12" s="6">
        <v>22344967</v>
      </c>
    </row>
    <row r="13" spans="1:27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5850039000</v>
      </c>
      <c r="R13" s="6">
        <v>0</v>
      </c>
      <c r="S13" s="6">
        <v>0</v>
      </c>
      <c r="T13" s="6">
        <v>5850039000</v>
      </c>
      <c r="U13" s="6">
        <v>0</v>
      </c>
      <c r="V13" s="6">
        <v>4194156526</v>
      </c>
      <c r="W13" s="6">
        <v>1655882474</v>
      </c>
      <c r="X13" s="6">
        <v>2247448065.2199998</v>
      </c>
      <c r="Y13" s="6">
        <v>814564260</v>
      </c>
      <c r="Z13" s="6">
        <v>805985695</v>
      </c>
      <c r="AA13" s="6">
        <v>805985695</v>
      </c>
    </row>
    <row r="14" spans="1:27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201000000</v>
      </c>
      <c r="R14" s="6">
        <v>0</v>
      </c>
      <c r="S14" s="6">
        <v>0</v>
      </c>
      <c r="T14" s="6">
        <v>201000000</v>
      </c>
      <c r="U14" s="6">
        <v>0</v>
      </c>
      <c r="V14" s="6">
        <v>201000000</v>
      </c>
      <c r="W14" s="6">
        <v>0</v>
      </c>
      <c r="X14" s="6">
        <v>140400000</v>
      </c>
      <c r="Y14" s="6">
        <v>140400000</v>
      </c>
      <c r="Z14" s="6">
        <v>140400000</v>
      </c>
      <c r="AA14" s="6">
        <v>140400000</v>
      </c>
    </row>
    <row r="15" spans="1:27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4000000</v>
      </c>
      <c r="R15" s="6">
        <v>0</v>
      </c>
      <c r="S15" s="6">
        <v>0</v>
      </c>
      <c r="T15" s="6">
        <v>4000000</v>
      </c>
      <c r="U15" s="6">
        <v>0</v>
      </c>
      <c r="V15" s="6">
        <v>4000000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11827200000</v>
      </c>
      <c r="R16" s="6">
        <v>0</v>
      </c>
      <c r="S16" s="6">
        <v>0</v>
      </c>
      <c r="T16" s="6">
        <v>11827200000</v>
      </c>
      <c r="U16" s="6">
        <v>0</v>
      </c>
      <c r="V16" s="6">
        <v>9525122579</v>
      </c>
      <c r="W16" s="6">
        <v>2302077421</v>
      </c>
      <c r="X16" s="6">
        <v>5685793424</v>
      </c>
      <c r="Y16" s="6">
        <v>5368940500</v>
      </c>
      <c r="Z16" s="6">
        <v>5350789645</v>
      </c>
      <c r="AA16" s="6">
        <v>5350789645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70000000</v>
      </c>
      <c r="R17" s="6">
        <v>0</v>
      </c>
      <c r="S17" s="6">
        <v>0</v>
      </c>
      <c r="T17" s="6">
        <v>70000000</v>
      </c>
      <c r="U17" s="6">
        <v>0</v>
      </c>
      <c r="V17" s="6">
        <v>70000000</v>
      </c>
      <c r="W17" s="6">
        <v>0</v>
      </c>
      <c r="X17" s="6">
        <v>34890000</v>
      </c>
      <c r="Y17" s="6">
        <v>34890000</v>
      </c>
      <c r="Z17" s="6">
        <v>34890000</v>
      </c>
      <c r="AA17" s="6">
        <v>34890000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23000000</v>
      </c>
      <c r="R18" s="6">
        <v>0</v>
      </c>
      <c r="S18" s="6">
        <v>0</v>
      </c>
      <c r="T18" s="6">
        <v>23000000</v>
      </c>
      <c r="U18" s="6">
        <v>0</v>
      </c>
      <c r="V18" s="6">
        <v>23000000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193000000</v>
      </c>
      <c r="R19" s="6">
        <v>0</v>
      </c>
      <c r="S19" s="6">
        <v>0</v>
      </c>
      <c r="T19" s="6">
        <v>193000000</v>
      </c>
      <c r="U19" s="6">
        <v>0</v>
      </c>
      <c r="V19" s="6">
        <v>191000000</v>
      </c>
      <c r="W19" s="6">
        <v>2000000</v>
      </c>
      <c r="X19" s="6">
        <v>185762000</v>
      </c>
      <c r="Y19" s="6">
        <v>185762000</v>
      </c>
      <c r="Z19" s="6">
        <v>185762000</v>
      </c>
      <c r="AA19" s="6">
        <v>185762000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4000000</v>
      </c>
      <c r="R20" s="6">
        <v>0</v>
      </c>
      <c r="S20" s="6">
        <v>0</v>
      </c>
      <c r="T20" s="6">
        <v>4000000</v>
      </c>
      <c r="U20" s="6">
        <v>0</v>
      </c>
      <c r="V20" s="6">
        <v>0</v>
      </c>
      <c r="W20" s="6">
        <v>4000000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3000000</v>
      </c>
      <c r="R21" s="6">
        <v>0</v>
      </c>
      <c r="S21" s="6">
        <v>0</v>
      </c>
      <c r="T21" s="6">
        <v>3000000</v>
      </c>
      <c r="U21" s="6">
        <v>0</v>
      </c>
      <c r="V21" s="6">
        <v>0</v>
      </c>
      <c r="W21" s="6">
        <v>3000000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12754487000</v>
      </c>
      <c r="R22" s="6">
        <v>0</v>
      </c>
      <c r="S22" s="6">
        <v>0</v>
      </c>
      <c r="T22" s="6">
        <v>12754487000</v>
      </c>
      <c r="U22" s="6">
        <v>0</v>
      </c>
      <c r="V22" s="6">
        <v>0</v>
      </c>
      <c r="W22" s="6">
        <v>12754487000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71</v>
      </c>
      <c r="H23" s="3" t="s">
        <v>93</v>
      </c>
      <c r="I23" s="3"/>
      <c r="J23" s="3"/>
      <c r="K23" s="3"/>
      <c r="L23" s="3"/>
      <c r="M23" s="3" t="s">
        <v>94</v>
      </c>
      <c r="N23" s="3" t="s">
        <v>71</v>
      </c>
      <c r="O23" s="3" t="s">
        <v>40</v>
      </c>
      <c r="P23" s="4" t="s">
        <v>95</v>
      </c>
      <c r="Q23" s="6">
        <v>120000000000</v>
      </c>
      <c r="R23" s="6">
        <v>0</v>
      </c>
      <c r="S23" s="6">
        <v>0</v>
      </c>
      <c r="T23" s="6">
        <v>120000000000</v>
      </c>
      <c r="U23" s="6">
        <v>0</v>
      </c>
      <c r="V23" s="6">
        <v>105094858648.7</v>
      </c>
      <c r="W23" s="6">
        <v>14905141351.299999</v>
      </c>
      <c r="X23" s="6">
        <v>85490224623.839996</v>
      </c>
      <c r="Y23" s="6">
        <v>22594915553</v>
      </c>
      <c r="Z23" s="6">
        <v>22580608943</v>
      </c>
      <c r="AA23" s="6">
        <v>22572608943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 t="s">
        <v>98</v>
      </c>
      <c r="I24" s="3"/>
      <c r="J24" s="3"/>
      <c r="K24" s="3"/>
      <c r="L24" s="3"/>
      <c r="M24" s="3" t="s">
        <v>94</v>
      </c>
      <c r="N24" s="3" t="s">
        <v>71</v>
      </c>
      <c r="O24" s="3" t="s">
        <v>40</v>
      </c>
      <c r="P24" s="4" t="s">
        <v>99</v>
      </c>
      <c r="Q24" s="6">
        <v>78500000000</v>
      </c>
      <c r="R24" s="6">
        <v>0</v>
      </c>
      <c r="S24" s="6">
        <v>0</v>
      </c>
      <c r="T24" s="6">
        <v>78500000000</v>
      </c>
      <c r="U24" s="6">
        <v>0</v>
      </c>
      <c r="V24" s="6">
        <v>76114157504.75</v>
      </c>
      <c r="W24" s="6">
        <v>2385842495.25</v>
      </c>
      <c r="X24" s="6">
        <v>58299159109.260002</v>
      </c>
      <c r="Y24" s="6">
        <v>13740237760</v>
      </c>
      <c r="Z24" s="6">
        <v>13736659376</v>
      </c>
      <c r="AA24" s="6">
        <v>13734792710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 t="s">
        <v>93</v>
      </c>
      <c r="I25" s="3"/>
      <c r="J25" s="3"/>
      <c r="K25" s="3"/>
      <c r="L25" s="3"/>
      <c r="M25" s="3" t="s">
        <v>38</v>
      </c>
      <c r="N25" s="3" t="s">
        <v>102</v>
      </c>
      <c r="O25" s="3" t="s">
        <v>40</v>
      </c>
      <c r="P25" s="4" t="s">
        <v>95</v>
      </c>
      <c r="Q25" s="6">
        <v>195000000000</v>
      </c>
      <c r="R25" s="6">
        <v>0</v>
      </c>
      <c r="S25" s="6">
        <v>0</v>
      </c>
      <c r="T25" s="6">
        <v>195000000000</v>
      </c>
      <c r="U25" s="6">
        <v>0</v>
      </c>
      <c r="V25" s="6">
        <v>195000000000</v>
      </c>
      <c r="W25" s="6">
        <v>0</v>
      </c>
      <c r="X25" s="6">
        <v>1610683639</v>
      </c>
      <c r="Y25" s="6">
        <v>456531204</v>
      </c>
      <c r="Z25" s="6">
        <v>450914075</v>
      </c>
      <c r="AA25" s="6">
        <v>450914075</v>
      </c>
    </row>
    <row r="26" spans="1:27" ht="30" customHeight="1" x14ac:dyDescent="0.25">
      <c r="A26" s="3" t="s">
        <v>33</v>
      </c>
      <c r="B26" s="4" t="s">
        <v>34</v>
      </c>
      <c r="C26" s="5" t="s">
        <v>103</v>
      </c>
      <c r="D26" s="3" t="s">
        <v>90</v>
      </c>
      <c r="E26" s="3" t="s">
        <v>91</v>
      </c>
      <c r="F26" s="3" t="s">
        <v>92</v>
      </c>
      <c r="G26" s="3" t="s">
        <v>104</v>
      </c>
      <c r="H26" s="3" t="s">
        <v>105</v>
      </c>
      <c r="I26" s="3"/>
      <c r="J26" s="3"/>
      <c r="K26" s="3"/>
      <c r="L26" s="3"/>
      <c r="M26" s="3" t="s">
        <v>94</v>
      </c>
      <c r="N26" s="3" t="s">
        <v>71</v>
      </c>
      <c r="O26" s="3" t="s">
        <v>40</v>
      </c>
      <c r="P26" s="4" t="s">
        <v>106</v>
      </c>
      <c r="Q26" s="6">
        <v>25000000000</v>
      </c>
      <c r="R26" s="6">
        <v>0</v>
      </c>
      <c r="S26" s="6">
        <v>0</v>
      </c>
      <c r="T26" s="6">
        <v>25000000000</v>
      </c>
      <c r="U26" s="6">
        <v>0</v>
      </c>
      <c r="V26" s="6">
        <v>24089009982.740002</v>
      </c>
      <c r="W26" s="6">
        <v>910990017.25999999</v>
      </c>
      <c r="X26" s="6">
        <v>17470659948</v>
      </c>
      <c r="Y26" s="6">
        <v>5090997626.5100002</v>
      </c>
      <c r="Z26" s="6">
        <v>5090997626.5100002</v>
      </c>
      <c r="AA26" s="6">
        <v>5085197626.5100002</v>
      </c>
    </row>
    <row r="27" spans="1:27" ht="30" customHeight="1" x14ac:dyDescent="0.25">
      <c r="A27" s="3" t="s">
        <v>33</v>
      </c>
      <c r="B27" s="4" t="s">
        <v>34</v>
      </c>
      <c r="C27" s="5" t="s">
        <v>107</v>
      </c>
      <c r="D27" s="3" t="s">
        <v>90</v>
      </c>
      <c r="E27" s="3" t="s">
        <v>108</v>
      </c>
      <c r="F27" s="3" t="s">
        <v>92</v>
      </c>
      <c r="G27" s="3" t="s">
        <v>109</v>
      </c>
      <c r="H27" s="3" t="s">
        <v>98</v>
      </c>
      <c r="I27" s="3"/>
      <c r="J27" s="3"/>
      <c r="K27" s="3"/>
      <c r="L27" s="3"/>
      <c r="M27" s="3" t="s">
        <v>94</v>
      </c>
      <c r="N27" s="3" t="s">
        <v>71</v>
      </c>
      <c r="O27" s="3" t="s">
        <v>40</v>
      </c>
      <c r="P27" s="4" t="s">
        <v>99</v>
      </c>
      <c r="Q27" s="6">
        <v>2267247211701</v>
      </c>
      <c r="R27" s="6">
        <v>0</v>
      </c>
      <c r="S27" s="6">
        <v>0</v>
      </c>
      <c r="T27" s="6">
        <v>2267247211701</v>
      </c>
      <c r="U27" s="6">
        <v>0</v>
      </c>
      <c r="V27" s="6">
        <v>2011838200506.46</v>
      </c>
      <c r="W27" s="6">
        <v>255409011194.54001</v>
      </c>
      <c r="X27" s="6">
        <v>1389207321255.52</v>
      </c>
      <c r="Y27" s="6">
        <v>325343742110.54999</v>
      </c>
      <c r="Z27" s="6">
        <v>325174879529.54999</v>
      </c>
      <c r="AA27" s="6">
        <v>325169079222.54999</v>
      </c>
    </row>
    <row r="28" spans="1:27" ht="30" customHeight="1" x14ac:dyDescent="0.25">
      <c r="A28" s="3" t="s">
        <v>33</v>
      </c>
      <c r="B28" s="4" t="s">
        <v>34</v>
      </c>
      <c r="C28" s="5" t="s">
        <v>107</v>
      </c>
      <c r="D28" s="3" t="s">
        <v>90</v>
      </c>
      <c r="E28" s="3" t="s">
        <v>108</v>
      </c>
      <c r="F28" s="3" t="s">
        <v>92</v>
      </c>
      <c r="G28" s="3" t="s">
        <v>109</v>
      </c>
      <c r="H28" s="3" t="s">
        <v>98</v>
      </c>
      <c r="I28" s="3"/>
      <c r="J28" s="3"/>
      <c r="K28" s="3"/>
      <c r="L28" s="3"/>
      <c r="M28" s="3" t="s">
        <v>38</v>
      </c>
      <c r="N28" s="3" t="s">
        <v>110</v>
      </c>
      <c r="O28" s="3" t="s">
        <v>40</v>
      </c>
      <c r="P28" s="4" t="s">
        <v>99</v>
      </c>
      <c r="Q28" s="6">
        <v>270084000000</v>
      </c>
      <c r="R28" s="6">
        <v>0</v>
      </c>
      <c r="S28" s="6">
        <v>0</v>
      </c>
      <c r="T28" s="6">
        <v>270084000000</v>
      </c>
      <c r="U28" s="6">
        <v>0</v>
      </c>
      <c r="V28" s="6">
        <v>251217791363.91</v>
      </c>
      <c r="W28" s="6">
        <v>18866208636.09</v>
      </c>
      <c r="X28" s="6">
        <v>197590397056.56</v>
      </c>
      <c r="Y28" s="6">
        <v>54529929056</v>
      </c>
      <c r="Z28" s="6">
        <v>54208145684</v>
      </c>
      <c r="AA28" s="6">
        <v>54208145684</v>
      </c>
    </row>
    <row r="29" spans="1:27" ht="30" customHeight="1" x14ac:dyDescent="0.25">
      <c r="A29" s="3" t="s">
        <v>33</v>
      </c>
      <c r="B29" s="4" t="s">
        <v>34</v>
      </c>
      <c r="C29" s="5" t="s">
        <v>107</v>
      </c>
      <c r="D29" s="3" t="s">
        <v>90</v>
      </c>
      <c r="E29" s="3" t="s">
        <v>108</v>
      </c>
      <c r="F29" s="3" t="s">
        <v>92</v>
      </c>
      <c r="G29" s="3" t="s">
        <v>109</v>
      </c>
      <c r="H29" s="3" t="s">
        <v>98</v>
      </c>
      <c r="I29" s="3"/>
      <c r="J29" s="3"/>
      <c r="K29" s="3"/>
      <c r="L29" s="3"/>
      <c r="M29" s="3" t="s">
        <v>38</v>
      </c>
      <c r="N29" s="3" t="s">
        <v>111</v>
      </c>
      <c r="O29" s="3" t="s">
        <v>40</v>
      </c>
      <c r="P29" s="4" t="s">
        <v>99</v>
      </c>
      <c r="Q29" s="6">
        <v>26846000000</v>
      </c>
      <c r="R29" s="6">
        <v>0</v>
      </c>
      <c r="S29" s="6">
        <v>0</v>
      </c>
      <c r="T29" s="6">
        <v>26846000000</v>
      </c>
      <c r="U29" s="6">
        <v>0</v>
      </c>
      <c r="V29" s="6">
        <v>7662074947</v>
      </c>
      <c r="W29" s="6">
        <v>19183925053</v>
      </c>
      <c r="X29" s="6">
        <v>3662074947</v>
      </c>
      <c r="Y29" s="6">
        <v>0</v>
      </c>
      <c r="Z29" s="6">
        <v>0</v>
      </c>
      <c r="AA29" s="6">
        <v>0</v>
      </c>
    </row>
    <row r="30" spans="1:27" ht="30" customHeight="1" x14ac:dyDescent="0.25">
      <c r="A30" s="3" t="s">
        <v>33</v>
      </c>
      <c r="B30" s="4" t="s">
        <v>34</v>
      </c>
      <c r="C30" s="5" t="s">
        <v>107</v>
      </c>
      <c r="D30" s="3" t="s">
        <v>90</v>
      </c>
      <c r="E30" s="3" t="s">
        <v>108</v>
      </c>
      <c r="F30" s="3" t="s">
        <v>92</v>
      </c>
      <c r="G30" s="3" t="s">
        <v>109</v>
      </c>
      <c r="H30" s="3" t="s">
        <v>98</v>
      </c>
      <c r="I30" s="3"/>
      <c r="J30" s="3"/>
      <c r="K30" s="3"/>
      <c r="L30" s="3"/>
      <c r="M30" s="3" t="s">
        <v>38</v>
      </c>
      <c r="N30" s="3" t="s">
        <v>102</v>
      </c>
      <c r="O30" s="3" t="s">
        <v>40</v>
      </c>
      <c r="P30" s="4" t="s">
        <v>99</v>
      </c>
      <c r="Q30" s="6">
        <v>172287000000</v>
      </c>
      <c r="R30" s="6">
        <v>0</v>
      </c>
      <c r="S30" s="6">
        <v>0</v>
      </c>
      <c r="T30" s="6">
        <v>172287000000</v>
      </c>
      <c r="U30" s="6">
        <v>0</v>
      </c>
      <c r="V30" s="6">
        <v>158239940139.5</v>
      </c>
      <c r="W30" s="6">
        <v>14047059860.5</v>
      </c>
      <c r="X30" s="6">
        <v>64826624172</v>
      </c>
      <c r="Y30" s="6">
        <v>24101404334</v>
      </c>
      <c r="Z30" s="6">
        <v>24064066055</v>
      </c>
      <c r="AA30" s="6">
        <v>24064066055</v>
      </c>
    </row>
    <row r="31" spans="1:27" ht="30" customHeight="1" x14ac:dyDescent="0.25">
      <c r="A31" s="3" t="s">
        <v>33</v>
      </c>
      <c r="B31" s="4" t="s">
        <v>34</v>
      </c>
      <c r="C31" s="5" t="s">
        <v>107</v>
      </c>
      <c r="D31" s="3" t="s">
        <v>90</v>
      </c>
      <c r="E31" s="3" t="s">
        <v>108</v>
      </c>
      <c r="F31" s="3" t="s">
        <v>92</v>
      </c>
      <c r="G31" s="3" t="s">
        <v>109</v>
      </c>
      <c r="H31" s="3" t="s">
        <v>98</v>
      </c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99</v>
      </c>
      <c r="Q31" s="6">
        <v>986079340000</v>
      </c>
      <c r="R31" s="6">
        <v>0</v>
      </c>
      <c r="S31" s="6">
        <v>0</v>
      </c>
      <c r="T31" s="6">
        <v>986079340000</v>
      </c>
      <c r="U31" s="6">
        <v>0</v>
      </c>
      <c r="V31" s="6">
        <v>960589701307.77002</v>
      </c>
      <c r="W31" s="6">
        <v>25489638692.23</v>
      </c>
      <c r="X31" s="6">
        <v>271349393580</v>
      </c>
      <c r="Y31" s="6">
        <v>269452914101.17001</v>
      </c>
      <c r="Z31" s="6">
        <v>269434265458.17001</v>
      </c>
      <c r="AA31" s="6">
        <v>269434265458.17001</v>
      </c>
    </row>
    <row r="32" spans="1:27" ht="30" customHeight="1" x14ac:dyDescent="0.25">
      <c r="A32" s="3" t="s">
        <v>33</v>
      </c>
      <c r="B32" s="4" t="s">
        <v>34</v>
      </c>
      <c r="C32" s="5" t="s">
        <v>112</v>
      </c>
      <c r="D32" s="3" t="s">
        <v>90</v>
      </c>
      <c r="E32" s="3" t="s">
        <v>108</v>
      </c>
      <c r="F32" s="3" t="s">
        <v>92</v>
      </c>
      <c r="G32" s="3" t="s">
        <v>113</v>
      </c>
      <c r="H32" s="3" t="s">
        <v>114</v>
      </c>
      <c r="I32" s="3"/>
      <c r="J32" s="3"/>
      <c r="K32" s="3"/>
      <c r="L32" s="3"/>
      <c r="M32" s="3" t="s">
        <v>94</v>
      </c>
      <c r="N32" s="3" t="s">
        <v>71</v>
      </c>
      <c r="O32" s="3" t="s">
        <v>40</v>
      </c>
      <c r="P32" s="4" t="s">
        <v>115</v>
      </c>
      <c r="Q32" s="6">
        <v>115018000000</v>
      </c>
      <c r="R32" s="6">
        <v>0</v>
      </c>
      <c r="S32" s="6">
        <v>0</v>
      </c>
      <c r="T32" s="6">
        <v>115018000000</v>
      </c>
      <c r="U32" s="6">
        <v>0</v>
      </c>
      <c r="V32" s="6">
        <v>98881723073.070007</v>
      </c>
      <c r="W32" s="6">
        <v>16136276926.93</v>
      </c>
      <c r="X32" s="6">
        <v>80776676210.100006</v>
      </c>
      <c r="Y32" s="6">
        <v>23175994184.700001</v>
      </c>
      <c r="Z32" s="6">
        <v>23134700893.700001</v>
      </c>
      <c r="AA32" s="6">
        <v>23092481775.700001</v>
      </c>
    </row>
    <row r="33" spans="1:27" ht="30" customHeight="1" x14ac:dyDescent="0.25">
      <c r="A33" s="3" t="s">
        <v>33</v>
      </c>
      <c r="B33" s="4" t="s">
        <v>34</v>
      </c>
      <c r="C33" s="5" t="s">
        <v>112</v>
      </c>
      <c r="D33" s="3" t="s">
        <v>90</v>
      </c>
      <c r="E33" s="3" t="s">
        <v>108</v>
      </c>
      <c r="F33" s="3" t="s">
        <v>92</v>
      </c>
      <c r="G33" s="3" t="s">
        <v>113</v>
      </c>
      <c r="H33" s="3" t="s">
        <v>114</v>
      </c>
      <c r="I33" s="3"/>
      <c r="J33" s="3"/>
      <c r="K33" s="3"/>
      <c r="L33" s="3"/>
      <c r="M33" s="3" t="s">
        <v>38</v>
      </c>
      <c r="N33" s="3" t="s">
        <v>39</v>
      </c>
      <c r="O33" s="3" t="s">
        <v>40</v>
      </c>
      <c r="P33" s="4" t="s">
        <v>115</v>
      </c>
      <c r="Q33" s="6">
        <v>44982000000</v>
      </c>
      <c r="R33" s="6">
        <v>0</v>
      </c>
      <c r="S33" s="6">
        <v>0</v>
      </c>
      <c r="T33" s="6">
        <v>44982000000</v>
      </c>
      <c r="U33" s="6">
        <v>0</v>
      </c>
      <c r="V33" s="6">
        <v>42257543761</v>
      </c>
      <c r="W33" s="6">
        <v>2724456239</v>
      </c>
      <c r="X33" s="6">
        <v>30123627684.869999</v>
      </c>
      <c r="Y33" s="6">
        <v>10075741834.49</v>
      </c>
      <c r="Z33" s="6">
        <v>10070141834.49</v>
      </c>
      <c r="AA33" s="6">
        <v>10067219723.49</v>
      </c>
    </row>
    <row r="34" spans="1:27" ht="30" customHeight="1" x14ac:dyDescent="0.25">
      <c r="A34" s="3" t="s">
        <v>33</v>
      </c>
      <c r="B34" s="4" t="s">
        <v>34</v>
      </c>
      <c r="C34" s="5" t="s">
        <v>116</v>
      </c>
      <c r="D34" s="3" t="s">
        <v>90</v>
      </c>
      <c r="E34" s="3" t="s">
        <v>108</v>
      </c>
      <c r="F34" s="3" t="s">
        <v>92</v>
      </c>
      <c r="G34" s="3" t="s">
        <v>117</v>
      </c>
      <c r="H34" s="3" t="s">
        <v>98</v>
      </c>
      <c r="I34" s="3"/>
      <c r="J34" s="3"/>
      <c r="K34" s="3"/>
      <c r="L34" s="3"/>
      <c r="M34" s="3" t="s">
        <v>94</v>
      </c>
      <c r="N34" s="3" t="s">
        <v>71</v>
      </c>
      <c r="O34" s="3" t="s">
        <v>40</v>
      </c>
      <c r="P34" s="4" t="s">
        <v>99</v>
      </c>
      <c r="Q34" s="6">
        <v>45000000000</v>
      </c>
      <c r="R34" s="6">
        <v>0</v>
      </c>
      <c r="S34" s="6">
        <v>0</v>
      </c>
      <c r="T34" s="6">
        <v>45000000000</v>
      </c>
      <c r="U34" s="6">
        <v>0</v>
      </c>
      <c r="V34" s="6">
        <v>42189490026</v>
      </c>
      <c r="W34" s="6">
        <v>2810509974</v>
      </c>
      <c r="X34" s="6">
        <v>37502596054</v>
      </c>
      <c r="Y34" s="6">
        <v>10234675521.07</v>
      </c>
      <c r="Z34" s="6">
        <v>10224129772.07</v>
      </c>
      <c r="AA34" s="6">
        <v>10200989180.07</v>
      </c>
    </row>
    <row r="35" spans="1:27" ht="30" customHeight="1" x14ac:dyDescent="0.25">
      <c r="A35" s="3" t="s">
        <v>33</v>
      </c>
      <c r="B35" s="4" t="s">
        <v>34</v>
      </c>
      <c r="C35" s="5" t="s">
        <v>118</v>
      </c>
      <c r="D35" s="3" t="s">
        <v>90</v>
      </c>
      <c r="E35" s="3" t="s">
        <v>108</v>
      </c>
      <c r="F35" s="3" t="s">
        <v>92</v>
      </c>
      <c r="G35" s="3" t="s">
        <v>119</v>
      </c>
      <c r="H35" s="3" t="s">
        <v>120</v>
      </c>
      <c r="I35" s="3"/>
      <c r="J35" s="3"/>
      <c r="K35" s="3"/>
      <c r="L35" s="3"/>
      <c r="M35" s="3" t="s">
        <v>94</v>
      </c>
      <c r="N35" s="3" t="s">
        <v>71</v>
      </c>
      <c r="O35" s="3" t="s">
        <v>40</v>
      </c>
      <c r="P35" s="4" t="s">
        <v>121</v>
      </c>
      <c r="Q35" s="6">
        <v>193064000000</v>
      </c>
      <c r="R35" s="6">
        <v>0</v>
      </c>
      <c r="S35" s="6">
        <v>0</v>
      </c>
      <c r="T35" s="6">
        <v>193064000000</v>
      </c>
      <c r="U35" s="6">
        <v>0</v>
      </c>
      <c r="V35" s="6">
        <v>137547144907.10001</v>
      </c>
      <c r="W35" s="6">
        <v>55516855092.900002</v>
      </c>
      <c r="X35" s="6">
        <v>62763593163.059998</v>
      </c>
      <c r="Y35" s="6">
        <v>14190177361.34</v>
      </c>
      <c r="Z35" s="6">
        <v>14176988448.34</v>
      </c>
      <c r="AA35" s="6">
        <v>14176988448.34</v>
      </c>
    </row>
    <row r="36" spans="1:27" ht="30" customHeight="1" x14ac:dyDescent="0.25">
      <c r="A36" s="3" t="s">
        <v>33</v>
      </c>
      <c r="B36" s="4" t="s">
        <v>34</v>
      </c>
      <c r="C36" s="5" t="s">
        <v>118</v>
      </c>
      <c r="D36" s="3" t="s">
        <v>90</v>
      </c>
      <c r="E36" s="3" t="s">
        <v>108</v>
      </c>
      <c r="F36" s="3" t="s">
        <v>92</v>
      </c>
      <c r="G36" s="3" t="s">
        <v>119</v>
      </c>
      <c r="H36" s="3" t="s">
        <v>120</v>
      </c>
      <c r="I36" s="3"/>
      <c r="J36" s="3"/>
      <c r="K36" s="3"/>
      <c r="L36" s="3"/>
      <c r="M36" s="3" t="s">
        <v>38</v>
      </c>
      <c r="N36" s="3" t="s">
        <v>110</v>
      </c>
      <c r="O36" s="3" t="s">
        <v>40</v>
      </c>
      <c r="P36" s="4" t="s">
        <v>121</v>
      </c>
      <c r="Q36" s="6">
        <v>10720000000</v>
      </c>
      <c r="R36" s="6">
        <v>0</v>
      </c>
      <c r="S36" s="6">
        <v>0</v>
      </c>
      <c r="T36" s="6">
        <v>10720000000</v>
      </c>
      <c r="U36" s="6">
        <v>0</v>
      </c>
      <c r="V36" s="6">
        <v>10720000000</v>
      </c>
      <c r="W36" s="6">
        <v>0</v>
      </c>
      <c r="X36" s="6">
        <v>345478698</v>
      </c>
      <c r="Y36" s="6">
        <v>115469074</v>
      </c>
      <c r="Z36" s="6">
        <v>111653789</v>
      </c>
      <c r="AA36" s="6">
        <v>111653789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108</v>
      </c>
      <c r="F37" s="3" t="s">
        <v>92</v>
      </c>
      <c r="G37" s="3" t="s">
        <v>119</v>
      </c>
      <c r="H37" s="3" t="s">
        <v>120</v>
      </c>
      <c r="I37" s="3"/>
      <c r="J37" s="3"/>
      <c r="K37" s="3"/>
      <c r="L37" s="3"/>
      <c r="M37" s="3" t="s">
        <v>38</v>
      </c>
      <c r="N37" s="3" t="s">
        <v>39</v>
      </c>
      <c r="O37" s="3" t="s">
        <v>40</v>
      </c>
      <c r="P37" s="4" t="s">
        <v>121</v>
      </c>
      <c r="Q37" s="6">
        <v>3216000000</v>
      </c>
      <c r="R37" s="6">
        <v>0</v>
      </c>
      <c r="S37" s="6">
        <v>0</v>
      </c>
      <c r="T37" s="6">
        <v>3216000000</v>
      </c>
      <c r="U37" s="6">
        <v>0</v>
      </c>
      <c r="V37" s="6">
        <v>3216000000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30" customHeight="1" x14ac:dyDescent="0.25">
      <c r="A38" s="3" t="s">
        <v>33</v>
      </c>
      <c r="B38" s="4" t="s">
        <v>34</v>
      </c>
      <c r="C38" s="5" t="s">
        <v>122</v>
      </c>
      <c r="D38" s="3" t="s">
        <v>90</v>
      </c>
      <c r="E38" s="3" t="s">
        <v>123</v>
      </c>
      <c r="F38" s="3" t="s">
        <v>92</v>
      </c>
      <c r="G38" s="3" t="s">
        <v>124</v>
      </c>
      <c r="H38" s="3" t="s">
        <v>125</v>
      </c>
      <c r="I38" s="3"/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126</v>
      </c>
      <c r="Q38" s="6">
        <v>289997000000</v>
      </c>
      <c r="R38" s="6">
        <v>0</v>
      </c>
      <c r="S38" s="6">
        <v>0</v>
      </c>
      <c r="T38" s="6">
        <v>289997000000</v>
      </c>
      <c r="U38" s="6">
        <v>0</v>
      </c>
      <c r="V38" s="6">
        <v>206866712127.85001</v>
      </c>
      <c r="W38" s="6">
        <v>83130287872.149994</v>
      </c>
      <c r="X38" s="6">
        <v>89345195421.710007</v>
      </c>
      <c r="Y38" s="6">
        <v>25154473484.639999</v>
      </c>
      <c r="Z38" s="6">
        <v>23112099919.639999</v>
      </c>
      <c r="AA38" s="6">
        <v>23112099919.639999</v>
      </c>
    </row>
    <row r="39" spans="1:27" ht="30" customHeight="1" x14ac:dyDescent="0.25">
      <c r="A39" s="3" t="s">
        <v>33</v>
      </c>
      <c r="B39" s="4" t="s">
        <v>34</v>
      </c>
      <c r="C39" s="5" t="s">
        <v>127</v>
      </c>
      <c r="D39" s="3" t="s">
        <v>90</v>
      </c>
      <c r="E39" s="3" t="s">
        <v>128</v>
      </c>
      <c r="F39" s="3" t="s">
        <v>92</v>
      </c>
      <c r="G39" s="3" t="s">
        <v>104</v>
      </c>
      <c r="H39" s="3" t="s">
        <v>114</v>
      </c>
      <c r="I39" s="3"/>
      <c r="J39" s="3"/>
      <c r="K39" s="3"/>
      <c r="L39" s="3"/>
      <c r="M39" s="3" t="s">
        <v>94</v>
      </c>
      <c r="N39" s="3" t="s">
        <v>71</v>
      </c>
      <c r="O39" s="3" t="s">
        <v>40</v>
      </c>
      <c r="P39" s="4" t="s">
        <v>115</v>
      </c>
      <c r="Q39" s="6">
        <v>74803000000</v>
      </c>
      <c r="R39" s="6">
        <v>0</v>
      </c>
      <c r="S39" s="6">
        <v>0</v>
      </c>
      <c r="T39" s="6">
        <v>74803000000</v>
      </c>
      <c r="U39" s="6">
        <v>0</v>
      </c>
      <c r="V39" s="6">
        <v>74803000000</v>
      </c>
      <c r="W39" s="6">
        <v>0</v>
      </c>
      <c r="X39" s="6">
        <v>21831396831</v>
      </c>
      <c r="Y39" s="6">
        <v>21831396831</v>
      </c>
      <c r="Z39" s="6">
        <v>15537054375</v>
      </c>
      <c r="AA39" s="6">
        <v>15537054375</v>
      </c>
    </row>
    <row r="40" spans="1:27" ht="30" customHeight="1" x14ac:dyDescent="0.25">
      <c r="A40" s="3" t="s">
        <v>33</v>
      </c>
      <c r="B40" s="4" t="s">
        <v>34</v>
      </c>
      <c r="C40" s="5" t="s">
        <v>127</v>
      </c>
      <c r="D40" s="3" t="s">
        <v>90</v>
      </c>
      <c r="E40" s="3" t="s">
        <v>128</v>
      </c>
      <c r="F40" s="3" t="s">
        <v>92</v>
      </c>
      <c r="G40" s="3" t="s">
        <v>104</v>
      </c>
      <c r="H40" s="3" t="s">
        <v>114</v>
      </c>
      <c r="I40" s="3"/>
      <c r="J40" s="3"/>
      <c r="K40" s="3"/>
      <c r="L40" s="3"/>
      <c r="M40" s="3" t="s">
        <v>38</v>
      </c>
      <c r="N40" s="3" t="s">
        <v>111</v>
      </c>
      <c r="O40" s="3" t="s">
        <v>40</v>
      </c>
      <c r="P40" s="4" t="s">
        <v>115</v>
      </c>
      <c r="Q40" s="6">
        <v>79000000000</v>
      </c>
      <c r="R40" s="6">
        <v>0</v>
      </c>
      <c r="S40" s="6">
        <v>0</v>
      </c>
      <c r="T40" s="6">
        <v>79000000000</v>
      </c>
      <c r="U40" s="6">
        <v>0</v>
      </c>
      <c r="V40" s="6">
        <v>78944875000</v>
      </c>
      <c r="W40" s="6">
        <v>55125000</v>
      </c>
      <c r="X40" s="6">
        <v>19782700753</v>
      </c>
      <c r="Y40" s="6">
        <v>19782700753</v>
      </c>
      <c r="Z40" s="6">
        <v>19778460592</v>
      </c>
      <c r="AA40" s="6">
        <v>19778460592</v>
      </c>
    </row>
    <row r="41" spans="1:27" ht="30" customHeight="1" x14ac:dyDescent="0.25">
      <c r="A41" s="3" t="s">
        <v>33</v>
      </c>
      <c r="B41" s="4" t="s">
        <v>34</v>
      </c>
      <c r="C41" s="5" t="s">
        <v>127</v>
      </c>
      <c r="D41" s="3" t="s">
        <v>90</v>
      </c>
      <c r="E41" s="3" t="s">
        <v>128</v>
      </c>
      <c r="F41" s="3" t="s">
        <v>92</v>
      </c>
      <c r="G41" s="3" t="s">
        <v>104</v>
      </c>
      <c r="H41" s="3" t="s">
        <v>114</v>
      </c>
      <c r="I41" s="3"/>
      <c r="J41" s="3"/>
      <c r="K41" s="3"/>
      <c r="L41" s="3"/>
      <c r="M41" s="3" t="s">
        <v>38</v>
      </c>
      <c r="N41" s="3" t="s">
        <v>102</v>
      </c>
      <c r="O41" s="3" t="s">
        <v>40</v>
      </c>
      <c r="P41" s="4" t="s">
        <v>115</v>
      </c>
      <c r="Q41" s="6">
        <v>82099000000</v>
      </c>
      <c r="R41" s="6">
        <v>0</v>
      </c>
      <c r="S41" s="6">
        <v>0</v>
      </c>
      <c r="T41" s="6">
        <v>82099000000</v>
      </c>
      <c r="U41" s="6">
        <v>0</v>
      </c>
      <c r="V41" s="6">
        <v>79076273611</v>
      </c>
      <c r="W41" s="6">
        <v>3022726389</v>
      </c>
      <c r="X41" s="6">
        <v>56898311002</v>
      </c>
      <c r="Y41" s="6">
        <v>13442725291</v>
      </c>
      <c r="Z41" s="6">
        <v>12670208937</v>
      </c>
      <c r="AA41" s="6">
        <v>12670208937</v>
      </c>
    </row>
    <row r="42" spans="1:27" ht="30" customHeight="1" x14ac:dyDescent="0.25">
      <c r="A42" s="3" t="s">
        <v>33</v>
      </c>
      <c r="B42" s="4" t="s">
        <v>34</v>
      </c>
      <c r="C42" s="5" t="s">
        <v>129</v>
      </c>
      <c r="D42" s="3" t="s">
        <v>90</v>
      </c>
      <c r="E42" s="3" t="s">
        <v>128</v>
      </c>
      <c r="F42" s="3" t="s">
        <v>92</v>
      </c>
      <c r="G42" s="3" t="s">
        <v>109</v>
      </c>
      <c r="H42" s="3" t="s">
        <v>114</v>
      </c>
      <c r="I42" s="3"/>
      <c r="J42" s="3"/>
      <c r="K42" s="3"/>
      <c r="L42" s="3"/>
      <c r="M42" s="3" t="s">
        <v>94</v>
      </c>
      <c r="N42" s="3" t="s">
        <v>71</v>
      </c>
      <c r="O42" s="3" t="s">
        <v>40</v>
      </c>
      <c r="P42" s="4" t="s">
        <v>115</v>
      </c>
      <c r="Q42" s="6">
        <v>340000000000</v>
      </c>
      <c r="R42" s="6">
        <v>0</v>
      </c>
      <c r="S42" s="6">
        <v>0</v>
      </c>
      <c r="T42" s="6">
        <v>340000000000</v>
      </c>
      <c r="U42" s="6">
        <v>0</v>
      </c>
      <c r="V42" s="6">
        <v>199843293524.14999</v>
      </c>
      <c r="W42" s="6">
        <v>140156706475.85001</v>
      </c>
      <c r="X42" s="6">
        <v>7715759503.5799999</v>
      </c>
      <c r="Y42" s="6">
        <v>690864959.16999996</v>
      </c>
      <c r="Z42" s="6">
        <v>690864959.16999996</v>
      </c>
      <c r="AA42" s="6">
        <v>690864959.16999996</v>
      </c>
    </row>
    <row r="43" spans="1:27" x14ac:dyDescent="0.25">
      <c r="A43" s="3" t="s">
        <v>1</v>
      </c>
      <c r="B43" s="4" t="s">
        <v>1</v>
      </c>
      <c r="C43" s="5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4" t="s">
        <v>1</v>
      </c>
      <c r="Q43" s="6">
        <v>5543548765701</v>
      </c>
      <c r="R43" s="6">
        <v>0</v>
      </c>
      <c r="S43" s="6">
        <v>0</v>
      </c>
      <c r="T43" s="6">
        <v>5543548765701</v>
      </c>
      <c r="U43" s="6">
        <v>7865098000</v>
      </c>
      <c r="V43" s="6">
        <v>4862834242956.3604</v>
      </c>
      <c r="W43" s="6">
        <v>672849424744.64001</v>
      </c>
      <c r="X43" s="6">
        <v>2530411053604.0801</v>
      </c>
      <c r="Y43" s="6">
        <v>880822358115.44995</v>
      </c>
      <c r="Z43" s="6">
        <v>870985755576.44995</v>
      </c>
      <c r="AA43" s="6">
        <v>870896006782.44995</v>
      </c>
    </row>
    <row r="44" spans="1:27" x14ac:dyDescent="0.25">
      <c r="A44" s="3" t="s">
        <v>1</v>
      </c>
      <c r="B44" s="7" t="s">
        <v>1</v>
      </c>
      <c r="C44" s="5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4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</row>
    <row r="45" spans="1:27" ht="0" hidden="1" customHeight="1" x14ac:dyDescent="0.25"/>
    <row r="46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Vigente</Vigente_x002f_Historico>
    <DocExt_Glb_Year xmlns="eecf60b8-447f-4758-8b71-2f5de1f62c93">2024</DocExt_Glb_Year>
  </documentManagement>
</p:properties>
</file>

<file path=customXml/itemProps1.xml><?xml version="1.0" encoding="utf-8"?>
<ds:datastoreItem xmlns:ds="http://schemas.openxmlformats.org/officeDocument/2006/customXml" ds:itemID="{FA425D1B-4A65-4ADB-B7BD-ABCF00372267}"/>
</file>

<file path=customXml/itemProps2.xml><?xml version="1.0" encoding="utf-8"?>
<ds:datastoreItem xmlns:ds="http://schemas.openxmlformats.org/officeDocument/2006/customXml" ds:itemID="{12B50C3A-EB4A-43FB-A7AF-F0CB52A7241E}"/>
</file>

<file path=customXml/itemProps3.xml><?xml version="1.0" encoding="utf-8"?>
<ds:datastoreItem xmlns:ds="http://schemas.openxmlformats.org/officeDocument/2006/customXml" ds:itemID="{589E34D6-86E7-4BF4-BBD7-1AE72ADB4F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 PTAL UNID EJ A 30ABRIL2024_C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ejec_pptal_unid_eje_a_30_abril_2024_cierre_01052024</dc:title>
  <dc:creator>Olga Fula Cardenas</dc:creator>
  <cp:lastModifiedBy>Olga Fula Cardenas</cp:lastModifiedBy>
  <dcterms:created xsi:type="dcterms:W3CDTF">2024-05-01T14:28:28Z</dcterms:created>
  <dcterms:modified xsi:type="dcterms:W3CDTF">2024-05-01T14:28:28Z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111285-cafa-4fc9-8a9a-bd902089b24f_Enabled">
    <vt:lpwstr>true</vt:lpwstr>
  </property>
  <property fmtid="{D5CDD505-2E9C-101B-9397-08002B2CF9AE}" pid="3" name="MSIP_Label_fc111285-cafa-4fc9-8a9a-bd902089b24f_SetDate">
    <vt:lpwstr>2024-05-01T14:24:22Z</vt:lpwstr>
  </property>
  <property fmtid="{D5CDD505-2E9C-101B-9397-08002B2CF9AE}" pid="4" name="MSIP_Label_fc111285-cafa-4fc9-8a9a-bd902089b24f_Method">
    <vt:lpwstr>Privileged</vt:lpwstr>
  </property>
  <property fmtid="{D5CDD505-2E9C-101B-9397-08002B2CF9AE}" pid="5" name="MSIP_Label_fc111285-cafa-4fc9-8a9a-bd902089b24f_Name">
    <vt:lpwstr>Public</vt:lpwstr>
  </property>
  <property fmtid="{D5CDD505-2E9C-101B-9397-08002B2CF9AE}" pid="6" name="MSIP_Label_fc111285-cafa-4fc9-8a9a-bd902089b24f_SiteId">
    <vt:lpwstr>cbc2c381-2f2e-4d93-91d1-506c9316ace7</vt:lpwstr>
  </property>
  <property fmtid="{D5CDD505-2E9C-101B-9397-08002B2CF9AE}" pid="7" name="MSIP_Label_fc111285-cafa-4fc9-8a9a-bd902089b24f_ActionId">
    <vt:lpwstr>d65892d4-9b4e-4824-803f-b2281853b903</vt:lpwstr>
  </property>
  <property fmtid="{D5CDD505-2E9C-101B-9397-08002B2CF9AE}" pid="8" name="MSIP_Label_fc111285-cafa-4fc9-8a9a-bd902089b24f_ContentBits">
    <vt:lpwstr>0</vt:lpwstr>
  </property>
  <property fmtid="{D5CDD505-2E9C-101B-9397-08002B2CF9AE}" pid="9" name="ContentTypeId">
    <vt:lpwstr>0x010100320311227856954BB6A6E12A8E5632E9008CC4ED0125D92646AABB12DD5AFE589C</vt:lpwstr>
  </property>
</Properties>
</file>