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ERRE MES MARZO 2024\31 MARZO 2024_CIERRE_01042024_NO CEN CDP_CXP2023\"/>
    </mc:Choice>
  </mc:AlternateContent>
  <xr:revisionPtr revIDLastSave="0" documentId="8_{A79B3EA8-0483-4BD5-B1A3-588763DD5B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 PTAL UNID EJEC A 31MARZO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S3" i="1"/>
  <c r="T3" i="1"/>
  <c r="U3" i="1"/>
  <c r="V3" i="1"/>
  <c r="W3" i="1"/>
  <c r="X3" i="1"/>
  <c r="Y3" i="1"/>
  <c r="Z3" i="1"/>
  <c r="AA3" i="1"/>
  <c r="Q3" i="1"/>
</calcChain>
</file>

<file path=xl/sharedStrings.xml><?xml version="1.0" encoding="utf-8"?>
<sst xmlns="http://schemas.openxmlformats.org/spreadsheetml/2006/main" count="578" uniqueCount="130">
  <si>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</si>
  <si>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</si>
  <si>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</si>
  <si>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</si>
  <si>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</si>
  <si>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</si>
  <si>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</si>
  <si>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</si>
  <si>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</si>
  <si>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</si>
  <si>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</si>
  <si>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</si>
  <si>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</si>
  <si>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</si>
  <si>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</si>
  <si>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</si>
  <si>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</si>
  <si>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</si>
  <si>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</si>
  <si>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</si>
  <si>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</si>
  <si>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</si>
  <si>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</si>
  <si>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</si>
  <si>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</si>
  <si>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</si>
  <si>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</si>
  <si>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</si>
  <si>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</si>
  <si>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</si>
  <si>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</si>
  <si>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</si>
  <si>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</si>
  <si>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</si>
  <si>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</si>
  <si>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</si>
  <si>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</si>
  <si>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</si>
  <si>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</si>
  <si>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</si>
  <si>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</si>
  <si>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</si>
  <si>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</si>
  <si>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</si>
  <si>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</si>
  <si>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</si>
  <si>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</si>
  <si>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</si>
  <si>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</si>
  <si>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</si>
  <si>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</si>
  <si>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</si>
  <si>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</si>
  <si>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</si>
  <si>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</si>
  <si>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</si>
  <si>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</si>
  <si>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</si>
  <si>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</si>
  <si>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</si>
  <si>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</si>
  <si>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</si>
  <si>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</si>
  <si>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</si>
  <si>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</si>
  <si>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</si>
  <si>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</si>
  <si>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A-03-04-02-087</t>
  </si>
  <si>
    <t>087</t>
  </si>
  <si>
    <t>BONIFICACIÓN PARA PENSIONADOS (OTRAS PRESTACIONES DE JUBILACIÓN)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</si>
  <si>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</si>
  <si>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</si>
  <si>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</si>
  <si>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</si>
  <si>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</si>
  <si>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</si>
  <si>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</si>
  <si>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</si>
  <si>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</si>
  <si>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</si>
  <si>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</si>
  <si>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</si>
  <si>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</si>
  <si>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</si>
  <si>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</si>
  <si>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</si>
  <si>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</si>
  <si>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</si>
  <si>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</si>
  <si>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C-3602-1300-10-20308E</t>
  </si>
  <si>
    <t>C</t>
  </si>
  <si>
    <t>3602</t>
  </si>
  <si>
    <t>1300</t>
  </si>
  <si>
    <t>20308E</t>
  </si>
  <si>
    <t>Nación</t>
  </si>
  <si>
    <t>2. SEGURIDAD HUMANA Y JUSTICIA SOCIAL / E. INICIATIVAS PRODUCTIVAS, ACCESO AL FINANCIAMIENTO AMPLIO Y EDUCACIÓN FINANCIERA</t>
  </si>
  <si>
    <t>C-3602-1300-11-20305C</t>
  </si>
  <si>
    <t>11</t>
  </si>
  <si>
    <t>20305C</t>
  </si>
  <si>
    <t>2. SEGURIDAD HUMANA Y JUSTICIA SOCIAL / C. OPORTUNIDADES DE EDUCACIÓN, FORMACIÓN, Y DE INSERCIÓN Y RECONVERSIÓN LABORAL</t>
  </si>
  <si>
    <t>C-3602-1300-12-20308E</t>
  </si>
  <si>
    <t>12</t>
  </si>
  <si>
    <t>26</t>
  </si>
  <si>
    <t>C-3602-1300-13-20306B</t>
  </si>
  <si>
    <t>13</t>
  </si>
  <si>
    <t>20306B</t>
  </si>
  <si>
    <t>2. SEGURIDAD HUMANA Y JUSTICIA SOCIAL / B. GENERACIÓN Y PROTECCIÓN DE EMPLEOS FORMALES.</t>
  </si>
  <si>
    <t>C-3603-1300-15-20305C</t>
  </si>
  <si>
    <t>3603</t>
  </si>
  <si>
    <t>15</t>
  </si>
  <si>
    <t>20</t>
  </si>
  <si>
    <t>21</t>
  </si>
  <si>
    <t>C-3603-1300-16-53105B</t>
  </si>
  <si>
    <t>16</t>
  </si>
  <si>
    <t>53105B</t>
  </si>
  <si>
    <t>5. CONVERGENCIA REGIONAL / B. ENTIDADES PÚBLICAS TERRITORIALES Y NACIONALES FORTALECIDAS</t>
  </si>
  <si>
    <t>C-3603-1300-17-20305C</t>
  </si>
  <si>
    <t>17</t>
  </si>
  <si>
    <t>C-3603-1300-19-708020</t>
  </si>
  <si>
    <t>19</t>
  </si>
  <si>
    <t>708020</t>
  </si>
  <si>
    <t>7. ACTORES DIFERENCIALES PARA EL CAMBIO / 2. EDUCACIÓN CON PERTINENCIA PARA LA POBLACIÓN CAMPESINA</t>
  </si>
  <si>
    <t>C-3605-1300-3-40402A</t>
  </si>
  <si>
    <t>3605</t>
  </si>
  <si>
    <t>3</t>
  </si>
  <si>
    <t>40402A</t>
  </si>
  <si>
    <t>4. TRANSFORMACIÓN PRODUCTIVA, INTERNACIONALIZACIÓN Y ACCIÓN CLÍMATICA / A. CONCURRENCIA DE RECURSOS ALREDEDOR DE INVERSIONES ESTRATÉGICAS EN CIENCIA, TECNOLOGÍA E INNOVACIÓN (CTI)</t>
  </si>
  <si>
    <t>C-3699-1300-13-53105B</t>
  </si>
  <si>
    <t>3699</t>
  </si>
  <si>
    <t>C-3699-1300-15-53105B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</si>
</sst>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4" fontId="2" fillId="0" borderId="0" xfId="0" applyNumberFormat="1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showGridLines="0" tabSelected="1" workbookViewId="0">
      <selection activeCell="T3" sqref="T3"/>
    </sheetView>
  </sheetViews>
  <sheetFormatPr baseColWidth="10" defaultRowHeight="15" x14ac:dyDescent="0.25"/>
  <cols>
    <col min="1" max="1" width="10.28515625" customWidth="1"/>
    <col min="2" max="2" width="19.85546875" customWidth="1"/>
    <col min="3" max="3" width="12.28515625" customWidth="1"/>
    <col min="4" max="11" width="5.42578125" customWidth="1"/>
    <col min="12" max="12" width="7" customWidth="1"/>
    <col min="13" max="13" width="7.85546875" customWidth="1"/>
    <col min="14" max="14" width="5.28515625" customWidth="1"/>
    <col min="15" max="15" width="5.42578125" customWidth="1"/>
    <col min="16" max="16" width="27.5703125" customWidth="1"/>
    <col min="17" max="17" width="16.28515625" customWidth="1"/>
    <col min="18" max="18" width="13.140625" customWidth="1"/>
    <col min="19" max="19" width="11.140625" customWidth="1"/>
    <col min="20" max="20" width="16.7109375" customWidth="1"/>
    <col min="21" max="21" width="16.85546875" customWidth="1"/>
    <col min="22" max="22" width="18.85546875" customWidth="1"/>
    <col min="23" max="23" width="16.7109375" customWidth="1"/>
    <col min="24" max="24" width="17.28515625" customWidth="1"/>
    <col min="25" max="25" width="16.85546875" customWidth="1"/>
    <col min="26" max="26" width="16.5703125" customWidth="1"/>
    <col min="27" max="27" width="16.4257812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9">
        <f>SUBTOTAL(9,Q5:Q42)</f>
        <v>5543548765701</v>
      </c>
      <c r="R3" s="9">
        <f t="shared" ref="R3:AA3" si="0">SUBTOTAL(9,R5:R42)</f>
        <v>0</v>
      </c>
      <c r="S3" s="9">
        <f t="shared" si="0"/>
        <v>0</v>
      </c>
      <c r="T3" s="9">
        <f t="shared" si="0"/>
        <v>5543548765701</v>
      </c>
      <c r="U3" s="9">
        <f t="shared" si="0"/>
        <v>7865098000</v>
      </c>
      <c r="V3" s="9">
        <f t="shared" si="0"/>
        <v>4255416302575.3594</v>
      </c>
      <c r="W3" s="9">
        <f t="shared" si="0"/>
        <v>1280267365125.6399</v>
      </c>
      <c r="X3" s="9">
        <f t="shared" si="0"/>
        <v>2040701636941.0498</v>
      </c>
      <c r="Y3" s="9">
        <f t="shared" si="0"/>
        <v>532115025143.47998</v>
      </c>
      <c r="Z3" s="9">
        <f t="shared" si="0"/>
        <v>529792094401.91003</v>
      </c>
      <c r="AA3" s="9">
        <f t="shared" si="0"/>
        <v>529422255816.91003</v>
      </c>
    </row>
    <row r="4" spans="1:27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0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55863572000</v>
      </c>
      <c r="R5" s="6">
        <v>0</v>
      </c>
      <c r="S5" s="6">
        <v>0</v>
      </c>
      <c r="T5" s="6">
        <v>55863572000</v>
      </c>
      <c r="U5" s="6">
        <v>0</v>
      </c>
      <c r="V5" s="6">
        <v>55863572000</v>
      </c>
      <c r="W5" s="6">
        <v>0</v>
      </c>
      <c r="X5" s="6">
        <v>9477356019</v>
      </c>
      <c r="Y5" s="6">
        <v>9465470370.8299999</v>
      </c>
      <c r="Z5" s="6">
        <v>9465470370.8299999</v>
      </c>
      <c r="AA5" s="6">
        <v>9465470370.8299999</v>
      </c>
    </row>
    <row r="6" spans="1:27" ht="30" customHeight="1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13822061000</v>
      </c>
      <c r="R6" s="6">
        <v>0</v>
      </c>
      <c r="S6" s="6">
        <v>0</v>
      </c>
      <c r="T6" s="6">
        <v>13822061000</v>
      </c>
      <c r="U6" s="6">
        <v>0</v>
      </c>
      <c r="V6" s="6">
        <v>13822061000</v>
      </c>
      <c r="W6" s="6">
        <v>0</v>
      </c>
      <c r="X6" s="6">
        <v>1887571000</v>
      </c>
      <c r="Y6" s="6">
        <v>1887571000</v>
      </c>
      <c r="Z6" s="6">
        <v>1887571000</v>
      </c>
      <c r="AA6" s="6">
        <v>1887571000</v>
      </c>
    </row>
    <row r="7" spans="1:27" ht="30" customHeight="1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5220058000</v>
      </c>
      <c r="R7" s="6">
        <v>0</v>
      </c>
      <c r="S7" s="6">
        <v>0</v>
      </c>
      <c r="T7" s="6">
        <v>5220058000</v>
      </c>
      <c r="U7" s="6">
        <v>0</v>
      </c>
      <c r="V7" s="6">
        <v>5036086000</v>
      </c>
      <c r="W7" s="6">
        <v>183972000</v>
      </c>
      <c r="X7" s="6">
        <v>1215230500</v>
      </c>
      <c r="Y7" s="6">
        <v>1201367299</v>
      </c>
      <c r="Z7" s="6">
        <v>1201367299</v>
      </c>
      <c r="AA7" s="6">
        <v>1183500159</v>
      </c>
    </row>
    <row r="8" spans="1:27" ht="30" customHeight="1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7865098000</v>
      </c>
      <c r="R8" s="6">
        <v>0</v>
      </c>
      <c r="S8" s="6">
        <v>0</v>
      </c>
      <c r="T8" s="6">
        <v>7865098000</v>
      </c>
      <c r="U8" s="6">
        <v>7865098000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7" ht="30" customHeight="1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10176068000</v>
      </c>
      <c r="R9" s="6">
        <v>0</v>
      </c>
      <c r="S9" s="6">
        <v>0</v>
      </c>
      <c r="T9" s="6">
        <v>10176068000</v>
      </c>
      <c r="U9" s="6">
        <v>0</v>
      </c>
      <c r="V9" s="6">
        <v>8593452420.3600006</v>
      </c>
      <c r="W9" s="6">
        <v>1582615579.6400001</v>
      </c>
      <c r="X9" s="6">
        <v>5848067783.3599997</v>
      </c>
      <c r="Y9" s="6">
        <v>502421223</v>
      </c>
      <c r="Z9" s="6">
        <v>502421223</v>
      </c>
      <c r="AA9" s="6">
        <v>502421223</v>
      </c>
    </row>
    <row r="10" spans="1:27" ht="30" customHeight="1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43</v>
      </c>
      <c r="G10" s="3" t="s">
        <v>43</v>
      </c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54</v>
      </c>
      <c r="Q10" s="6">
        <v>100000000</v>
      </c>
      <c r="R10" s="6">
        <v>0</v>
      </c>
      <c r="S10" s="6">
        <v>0</v>
      </c>
      <c r="T10" s="6">
        <v>100000000</v>
      </c>
      <c r="U10" s="6">
        <v>0</v>
      </c>
      <c r="V10" s="6">
        <v>100000000</v>
      </c>
      <c r="W10" s="6">
        <v>0</v>
      </c>
      <c r="X10" s="6">
        <v>100000000</v>
      </c>
      <c r="Y10" s="6">
        <v>0</v>
      </c>
      <c r="Z10" s="6">
        <v>0</v>
      </c>
      <c r="AA10" s="6">
        <v>0</v>
      </c>
    </row>
    <row r="11" spans="1:27" ht="30" customHeight="1" x14ac:dyDescent="0.25">
      <c r="A11" s="3" t="s">
        <v>33</v>
      </c>
      <c r="B11" s="4" t="s">
        <v>34</v>
      </c>
      <c r="C11" s="5" t="s">
        <v>55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56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57</v>
      </c>
      <c r="Q11" s="6">
        <v>576631000</v>
      </c>
      <c r="R11" s="6">
        <v>0</v>
      </c>
      <c r="S11" s="6">
        <v>0</v>
      </c>
      <c r="T11" s="6">
        <v>576631000</v>
      </c>
      <c r="U11" s="6">
        <v>0</v>
      </c>
      <c r="V11" s="6">
        <v>576631000</v>
      </c>
      <c r="W11" s="6">
        <v>0</v>
      </c>
      <c r="X11" s="6">
        <v>93179977</v>
      </c>
      <c r="Y11" s="6">
        <v>93179977</v>
      </c>
      <c r="Z11" s="6">
        <v>93179977</v>
      </c>
      <c r="AA11" s="6">
        <v>93179977</v>
      </c>
    </row>
    <row r="12" spans="1:27" ht="30" customHeight="1" x14ac:dyDescent="0.25">
      <c r="A12" s="3" t="s">
        <v>33</v>
      </c>
      <c r="B12" s="4" t="s">
        <v>34</v>
      </c>
      <c r="C12" s="5" t="s">
        <v>58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59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60</v>
      </c>
      <c r="Q12" s="6">
        <v>53000000</v>
      </c>
      <c r="R12" s="6">
        <v>0</v>
      </c>
      <c r="S12" s="6">
        <v>0</v>
      </c>
      <c r="T12" s="6">
        <v>53000000</v>
      </c>
      <c r="U12" s="6">
        <v>0</v>
      </c>
      <c r="V12" s="6">
        <v>53000000</v>
      </c>
      <c r="W12" s="6">
        <v>0</v>
      </c>
      <c r="X12" s="6">
        <v>17475926</v>
      </c>
      <c r="Y12" s="6">
        <v>17475926</v>
      </c>
      <c r="Z12" s="6">
        <v>17475926</v>
      </c>
      <c r="AA12" s="6">
        <v>17475926</v>
      </c>
    </row>
    <row r="13" spans="1:27" ht="30" customHeight="1" x14ac:dyDescent="0.25">
      <c r="A13" s="3" t="s">
        <v>33</v>
      </c>
      <c r="B13" s="4" t="s">
        <v>34</v>
      </c>
      <c r="C13" s="5" t="s">
        <v>61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62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5850039000</v>
      </c>
      <c r="R13" s="6">
        <v>0</v>
      </c>
      <c r="S13" s="6">
        <v>0</v>
      </c>
      <c r="T13" s="6">
        <v>5850039000</v>
      </c>
      <c r="U13" s="6">
        <v>0</v>
      </c>
      <c r="V13" s="6">
        <v>4075163326</v>
      </c>
      <c r="W13" s="6">
        <v>1774875674</v>
      </c>
      <c r="X13" s="6">
        <v>1930792427</v>
      </c>
      <c r="Y13" s="6">
        <v>551612286</v>
      </c>
      <c r="Z13" s="6">
        <v>551612286</v>
      </c>
      <c r="AA13" s="6">
        <v>551612286</v>
      </c>
    </row>
    <row r="14" spans="1:27" ht="30" customHeight="1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46</v>
      </c>
      <c r="F14" s="3" t="s">
        <v>49</v>
      </c>
      <c r="G14" s="3" t="s">
        <v>43</v>
      </c>
      <c r="H14" s="3" t="s">
        <v>65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201000000</v>
      </c>
      <c r="R14" s="6">
        <v>0</v>
      </c>
      <c r="S14" s="6">
        <v>0</v>
      </c>
      <c r="T14" s="6">
        <v>201000000</v>
      </c>
      <c r="U14" s="6">
        <v>0</v>
      </c>
      <c r="V14" s="6">
        <v>201000000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30" customHeight="1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46</v>
      </c>
      <c r="F15" s="3" t="s">
        <v>49</v>
      </c>
      <c r="G15" s="3" t="s">
        <v>43</v>
      </c>
      <c r="H15" s="3" t="s">
        <v>68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4000000</v>
      </c>
      <c r="R15" s="6">
        <v>0</v>
      </c>
      <c r="S15" s="6">
        <v>0</v>
      </c>
      <c r="T15" s="6">
        <v>4000000</v>
      </c>
      <c r="U15" s="6">
        <v>0</v>
      </c>
      <c r="V15" s="6">
        <v>4000000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ht="30" customHeight="1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46</v>
      </c>
      <c r="F16" s="3" t="s">
        <v>71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11827200000</v>
      </c>
      <c r="R16" s="6">
        <v>0</v>
      </c>
      <c r="S16" s="6">
        <v>0</v>
      </c>
      <c r="T16" s="6">
        <v>11827200000</v>
      </c>
      <c r="U16" s="6">
        <v>0</v>
      </c>
      <c r="V16" s="6">
        <v>4182021230</v>
      </c>
      <c r="W16" s="6">
        <v>7645178770</v>
      </c>
      <c r="X16" s="6">
        <v>3948750208</v>
      </c>
      <c r="Y16" s="6">
        <v>3916765795</v>
      </c>
      <c r="Z16" s="6">
        <v>3759759393</v>
      </c>
      <c r="AA16" s="6">
        <v>3759759393</v>
      </c>
    </row>
    <row r="17" spans="1:27" ht="30" customHeight="1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74</v>
      </c>
      <c r="F17" s="3" t="s">
        <v>37</v>
      </c>
      <c r="G17" s="3" t="s">
        <v>49</v>
      </c>
      <c r="H17" s="3" t="s">
        <v>75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76</v>
      </c>
      <c r="Q17" s="6">
        <v>70000000</v>
      </c>
      <c r="R17" s="6">
        <v>0</v>
      </c>
      <c r="S17" s="6">
        <v>0</v>
      </c>
      <c r="T17" s="6">
        <v>70000000</v>
      </c>
      <c r="U17" s="6">
        <v>0</v>
      </c>
      <c r="V17" s="6">
        <v>70000000</v>
      </c>
      <c r="W17" s="6">
        <v>0</v>
      </c>
      <c r="X17" s="6">
        <v>34890000</v>
      </c>
      <c r="Y17" s="6">
        <v>34890000</v>
      </c>
      <c r="Z17" s="6">
        <v>34890000</v>
      </c>
      <c r="AA17" s="6">
        <v>34890000</v>
      </c>
    </row>
    <row r="18" spans="1:27" ht="30" customHeight="1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74</v>
      </c>
      <c r="F18" s="3" t="s">
        <v>37</v>
      </c>
      <c r="G18" s="3" t="s">
        <v>49</v>
      </c>
      <c r="H18" s="3" t="s">
        <v>78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79</v>
      </c>
      <c r="Q18" s="6">
        <v>23000000</v>
      </c>
      <c r="R18" s="6">
        <v>0</v>
      </c>
      <c r="S18" s="6">
        <v>0</v>
      </c>
      <c r="T18" s="6">
        <v>23000000</v>
      </c>
      <c r="U18" s="6">
        <v>0</v>
      </c>
      <c r="V18" s="6">
        <v>23000000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30" customHeight="1" x14ac:dyDescent="0.2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81</v>
      </c>
      <c r="F19" s="3" t="s">
        <v>37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82</v>
      </c>
      <c r="Q19" s="6">
        <v>193000000</v>
      </c>
      <c r="R19" s="6">
        <v>0</v>
      </c>
      <c r="S19" s="6">
        <v>0</v>
      </c>
      <c r="T19" s="6">
        <v>193000000</v>
      </c>
      <c r="U19" s="6">
        <v>0</v>
      </c>
      <c r="V19" s="6">
        <v>191000000</v>
      </c>
      <c r="W19" s="6">
        <v>2000000</v>
      </c>
      <c r="X19" s="6">
        <v>185762000</v>
      </c>
      <c r="Y19" s="6">
        <v>185762000</v>
      </c>
      <c r="Z19" s="6">
        <v>185762000</v>
      </c>
      <c r="AA19" s="6">
        <v>185762000</v>
      </c>
    </row>
    <row r="20" spans="1:27" ht="30" customHeight="1" x14ac:dyDescent="0.25">
      <c r="A20" s="3" t="s">
        <v>33</v>
      </c>
      <c r="B20" s="4" t="s">
        <v>34</v>
      </c>
      <c r="C20" s="5" t="s">
        <v>83</v>
      </c>
      <c r="D20" s="3" t="s">
        <v>36</v>
      </c>
      <c r="E20" s="3" t="s">
        <v>81</v>
      </c>
      <c r="F20" s="3" t="s">
        <v>43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84</v>
      </c>
      <c r="Q20" s="6">
        <v>4000000</v>
      </c>
      <c r="R20" s="6">
        <v>0</v>
      </c>
      <c r="S20" s="6">
        <v>0</v>
      </c>
      <c r="T20" s="6">
        <v>4000000</v>
      </c>
      <c r="U20" s="6">
        <v>0</v>
      </c>
      <c r="V20" s="6">
        <v>0</v>
      </c>
      <c r="W20" s="6">
        <v>4000000</v>
      </c>
      <c r="X20" s="6">
        <v>0</v>
      </c>
      <c r="Y20" s="6">
        <v>0</v>
      </c>
      <c r="Z20" s="6">
        <v>0</v>
      </c>
      <c r="AA20" s="6">
        <v>0</v>
      </c>
    </row>
    <row r="21" spans="1:27" ht="30" customHeight="1" x14ac:dyDescent="0.25">
      <c r="A21" s="3" t="s">
        <v>33</v>
      </c>
      <c r="B21" s="4" t="s">
        <v>34</v>
      </c>
      <c r="C21" s="5" t="s">
        <v>85</v>
      </c>
      <c r="D21" s="3" t="s">
        <v>36</v>
      </c>
      <c r="E21" s="3" t="s">
        <v>81</v>
      </c>
      <c r="F21" s="3" t="s">
        <v>46</v>
      </c>
      <c r="G21" s="3"/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86</v>
      </c>
      <c r="Q21" s="6">
        <v>3000000</v>
      </c>
      <c r="R21" s="6">
        <v>0</v>
      </c>
      <c r="S21" s="6">
        <v>0</v>
      </c>
      <c r="T21" s="6">
        <v>3000000</v>
      </c>
      <c r="U21" s="6">
        <v>0</v>
      </c>
      <c r="V21" s="6">
        <v>0</v>
      </c>
      <c r="W21" s="6">
        <v>3000000</v>
      </c>
      <c r="X21" s="6">
        <v>0</v>
      </c>
      <c r="Y21" s="6">
        <v>0</v>
      </c>
      <c r="Z21" s="6">
        <v>0</v>
      </c>
      <c r="AA21" s="6">
        <v>0</v>
      </c>
    </row>
    <row r="22" spans="1:27" ht="30" customHeight="1" x14ac:dyDescent="0.25">
      <c r="A22" s="3" t="s">
        <v>33</v>
      </c>
      <c r="B22" s="4" t="s">
        <v>34</v>
      </c>
      <c r="C22" s="5" t="s">
        <v>87</v>
      </c>
      <c r="D22" s="3" t="s">
        <v>36</v>
      </c>
      <c r="E22" s="3" t="s">
        <v>81</v>
      </c>
      <c r="F22" s="3" t="s">
        <v>49</v>
      </c>
      <c r="G22" s="3" t="s">
        <v>37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88</v>
      </c>
      <c r="Q22" s="6">
        <v>12754487000</v>
      </c>
      <c r="R22" s="6">
        <v>0</v>
      </c>
      <c r="S22" s="6">
        <v>0</v>
      </c>
      <c r="T22" s="6">
        <v>12754487000</v>
      </c>
      <c r="U22" s="6">
        <v>0</v>
      </c>
      <c r="V22" s="6">
        <v>0</v>
      </c>
      <c r="W22" s="6">
        <v>12754487000</v>
      </c>
      <c r="X22" s="6">
        <v>0</v>
      </c>
      <c r="Y22" s="6">
        <v>0</v>
      </c>
      <c r="Z22" s="6">
        <v>0</v>
      </c>
      <c r="AA22" s="6">
        <v>0</v>
      </c>
    </row>
    <row r="23" spans="1:27" ht="30" customHeight="1" x14ac:dyDescent="0.25">
      <c r="A23" s="3" t="s">
        <v>33</v>
      </c>
      <c r="B23" s="4" t="s">
        <v>34</v>
      </c>
      <c r="C23" s="5" t="s">
        <v>89</v>
      </c>
      <c r="D23" s="3" t="s">
        <v>90</v>
      </c>
      <c r="E23" s="3" t="s">
        <v>91</v>
      </c>
      <c r="F23" s="3" t="s">
        <v>92</v>
      </c>
      <c r="G23" s="3" t="s">
        <v>71</v>
      </c>
      <c r="H23" s="3" t="s">
        <v>93</v>
      </c>
      <c r="I23" s="3"/>
      <c r="J23" s="3"/>
      <c r="K23" s="3"/>
      <c r="L23" s="3"/>
      <c r="M23" s="3" t="s">
        <v>94</v>
      </c>
      <c r="N23" s="3" t="s">
        <v>71</v>
      </c>
      <c r="O23" s="3" t="s">
        <v>40</v>
      </c>
      <c r="P23" s="4" t="s">
        <v>95</v>
      </c>
      <c r="Q23" s="6">
        <v>120000000000</v>
      </c>
      <c r="R23" s="6">
        <v>0</v>
      </c>
      <c r="S23" s="6">
        <v>0</v>
      </c>
      <c r="T23" s="6">
        <v>120000000000</v>
      </c>
      <c r="U23" s="6">
        <v>0</v>
      </c>
      <c r="V23" s="6">
        <v>104630575702.64999</v>
      </c>
      <c r="W23" s="6">
        <v>15369424297.35</v>
      </c>
      <c r="X23" s="6">
        <v>82336080380.830002</v>
      </c>
      <c r="Y23" s="6">
        <v>13009814732</v>
      </c>
      <c r="Z23" s="6">
        <v>12823177238</v>
      </c>
      <c r="AA23" s="6">
        <v>12823177238</v>
      </c>
    </row>
    <row r="24" spans="1:27" ht="30" customHeight="1" x14ac:dyDescent="0.25">
      <c r="A24" s="3" t="s">
        <v>33</v>
      </c>
      <c r="B24" s="4" t="s">
        <v>34</v>
      </c>
      <c r="C24" s="5" t="s">
        <v>96</v>
      </c>
      <c r="D24" s="3" t="s">
        <v>90</v>
      </c>
      <c r="E24" s="3" t="s">
        <v>91</v>
      </c>
      <c r="F24" s="3" t="s">
        <v>92</v>
      </c>
      <c r="G24" s="3" t="s">
        <v>97</v>
      </c>
      <c r="H24" s="3" t="s">
        <v>98</v>
      </c>
      <c r="I24" s="3"/>
      <c r="J24" s="3"/>
      <c r="K24" s="3"/>
      <c r="L24" s="3"/>
      <c r="M24" s="3" t="s">
        <v>94</v>
      </c>
      <c r="N24" s="3" t="s">
        <v>71</v>
      </c>
      <c r="O24" s="3" t="s">
        <v>40</v>
      </c>
      <c r="P24" s="4" t="s">
        <v>99</v>
      </c>
      <c r="Q24" s="6">
        <v>78500000000</v>
      </c>
      <c r="R24" s="6">
        <v>0</v>
      </c>
      <c r="S24" s="6">
        <v>0</v>
      </c>
      <c r="T24" s="6">
        <v>78500000000</v>
      </c>
      <c r="U24" s="6">
        <v>0</v>
      </c>
      <c r="V24" s="6">
        <v>75097075869.470001</v>
      </c>
      <c r="W24" s="6">
        <v>3402924130.5300002</v>
      </c>
      <c r="X24" s="6">
        <v>55120580826.699997</v>
      </c>
      <c r="Y24" s="6">
        <v>8115528491</v>
      </c>
      <c r="Z24" s="6">
        <v>8026963243</v>
      </c>
      <c r="AA24" s="6">
        <v>8025772431</v>
      </c>
    </row>
    <row r="25" spans="1:27" ht="30" customHeight="1" x14ac:dyDescent="0.25">
      <c r="A25" s="3" t="s">
        <v>33</v>
      </c>
      <c r="B25" s="4" t="s">
        <v>34</v>
      </c>
      <c r="C25" s="5" t="s">
        <v>100</v>
      </c>
      <c r="D25" s="3" t="s">
        <v>90</v>
      </c>
      <c r="E25" s="3" t="s">
        <v>91</v>
      </c>
      <c r="F25" s="3" t="s">
        <v>92</v>
      </c>
      <c r="G25" s="3" t="s">
        <v>101</v>
      </c>
      <c r="H25" s="3" t="s">
        <v>93</v>
      </c>
      <c r="I25" s="3"/>
      <c r="J25" s="3"/>
      <c r="K25" s="3"/>
      <c r="L25" s="3"/>
      <c r="M25" s="3" t="s">
        <v>38</v>
      </c>
      <c r="N25" s="3" t="s">
        <v>102</v>
      </c>
      <c r="O25" s="3" t="s">
        <v>40</v>
      </c>
      <c r="P25" s="4" t="s">
        <v>95</v>
      </c>
      <c r="Q25" s="6">
        <v>195000000000</v>
      </c>
      <c r="R25" s="6">
        <v>0</v>
      </c>
      <c r="S25" s="6">
        <v>0</v>
      </c>
      <c r="T25" s="6">
        <v>195000000000</v>
      </c>
      <c r="U25" s="6">
        <v>0</v>
      </c>
      <c r="V25" s="6">
        <v>1980009076</v>
      </c>
      <c r="W25" s="6">
        <v>193019990924</v>
      </c>
      <c r="X25" s="6">
        <v>1550092885</v>
      </c>
      <c r="Y25" s="6">
        <v>311497354</v>
      </c>
      <c r="Z25" s="6">
        <v>305897354</v>
      </c>
      <c r="AA25" s="6">
        <v>305897354</v>
      </c>
    </row>
    <row r="26" spans="1:27" ht="30" customHeight="1" x14ac:dyDescent="0.25">
      <c r="A26" s="3" t="s">
        <v>33</v>
      </c>
      <c r="B26" s="4" t="s">
        <v>34</v>
      </c>
      <c r="C26" s="5" t="s">
        <v>103</v>
      </c>
      <c r="D26" s="3" t="s">
        <v>90</v>
      </c>
      <c r="E26" s="3" t="s">
        <v>91</v>
      </c>
      <c r="F26" s="3" t="s">
        <v>92</v>
      </c>
      <c r="G26" s="3" t="s">
        <v>104</v>
      </c>
      <c r="H26" s="3" t="s">
        <v>105</v>
      </c>
      <c r="I26" s="3"/>
      <c r="J26" s="3"/>
      <c r="K26" s="3"/>
      <c r="L26" s="3"/>
      <c r="M26" s="3" t="s">
        <v>94</v>
      </c>
      <c r="N26" s="3" t="s">
        <v>71</v>
      </c>
      <c r="O26" s="3" t="s">
        <v>40</v>
      </c>
      <c r="P26" s="4" t="s">
        <v>106</v>
      </c>
      <c r="Q26" s="6">
        <v>25000000000</v>
      </c>
      <c r="R26" s="6">
        <v>0</v>
      </c>
      <c r="S26" s="6">
        <v>0</v>
      </c>
      <c r="T26" s="6">
        <v>25000000000</v>
      </c>
      <c r="U26" s="6">
        <v>0</v>
      </c>
      <c r="V26" s="6">
        <v>23956889922.700001</v>
      </c>
      <c r="W26" s="6">
        <v>1043110077.3</v>
      </c>
      <c r="X26" s="6">
        <v>17106707907</v>
      </c>
      <c r="Y26" s="6">
        <v>3240570533.8200002</v>
      </c>
      <c r="Z26" s="6">
        <v>3236975333.8200002</v>
      </c>
      <c r="AA26" s="6">
        <v>3236975333.8200002</v>
      </c>
    </row>
    <row r="27" spans="1:27" ht="30" customHeight="1" x14ac:dyDescent="0.25">
      <c r="A27" s="3" t="s">
        <v>33</v>
      </c>
      <c r="B27" s="4" t="s">
        <v>34</v>
      </c>
      <c r="C27" s="5" t="s">
        <v>107</v>
      </c>
      <c r="D27" s="3" t="s">
        <v>90</v>
      </c>
      <c r="E27" s="3" t="s">
        <v>108</v>
      </c>
      <c r="F27" s="3" t="s">
        <v>92</v>
      </c>
      <c r="G27" s="3" t="s">
        <v>109</v>
      </c>
      <c r="H27" s="3" t="s">
        <v>98</v>
      </c>
      <c r="I27" s="3"/>
      <c r="J27" s="3"/>
      <c r="K27" s="3"/>
      <c r="L27" s="3"/>
      <c r="M27" s="3" t="s">
        <v>94</v>
      </c>
      <c r="N27" s="3" t="s">
        <v>71</v>
      </c>
      <c r="O27" s="3" t="s">
        <v>40</v>
      </c>
      <c r="P27" s="4" t="s">
        <v>99</v>
      </c>
      <c r="Q27" s="6">
        <v>2267247211701</v>
      </c>
      <c r="R27" s="6">
        <v>0</v>
      </c>
      <c r="S27" s="6">
        <v>0</v>
      </c>
      <c r="T27" s="6">
        <v>2267247211701</v>
      </c>
      <c r="U27" s="6">
        <v>0</v>
      </c>
      <c r="V27" s="6">
        <v>1770483017758.1699</v>
      </c>
      <c r="W27" s="6">
        <v>496764193942.83002</v>
      </c>
      <c r="X27" s="6">
        <v>1107282266288.1599</v>
      </c>
      <c r="Y27" s="6">
        <v>176314847690.23999</v>
      </c>
      <c r="Z27" s="6">
        <v>175498179784.23999</v>
      </c>
      <c r="AA27" s="6">
        <v>175457989879.23999</v>
      </c>
    </row>
    <row r="28" spans="1:27" ht="30" customHeight="1" x14ac:dyDescent="0.25">
      <c r="A28" s="3" t="s">
        <v>33</v>
      </c>
      <c r="B28" s="4" t="s">
        <v>34</v>
      </c>
      <c r="C28" s="5" t="s">
        <v>107</v>
      </c>
      <c r="D28" s="3" t="s">
        <v>90</v>
      </c>
      <c r="E28" s="3" t="s">
        <v>108</v>
      </c>
      <c r="F28" s="3" t="s">
        <v>92</v>
      </c>
      <c r="G28" s="3" t="s">
        <v>109</v>
      </c>
      <c r="H28" s="3" t="s">
        <v>98</v>
      </c>
      <c r="I28" s="3"/>
      <c r="J28" s="3"/>
      <c r="K28" s="3"/>
      <c r="L28" s="3"/>
      <c r="M28" s="3" t="s">
        <v>38</v>
      </c>
      <c r="N28" s="3" t="s">
        <v>110</v>
      </c>
      <c r="O28" s="3" t="s">
        <v>40</v>
      </c>
      <c r="P28" s="4" t="s">
        <v>99</v>
      </c>
      <c r="Q28" s="6">
        <v>270084000000</v>
      </c>
      <c r="R28" s="6">
        <v>0</v>
      </c>
      <c r="S28" s="6">
        <v>0</v>
      </c>
      <c r="T28" s="6">
        <v>270084000000</v>
      </c>
      <c r="U28" s="6">
        <v>0</v>
      </c>
      <c r="V28" s="6">
        <v>246584066921.81</v>
      </c>
      <c r="W28" s="6">
        <v>23499933078.189999</v>
      </c>
      <c r="X28" s="6">
        <v>177312843801.32999</v>
      </c>
      <c r="Y28" s="6">
        <v>32389942702</v>
      </c>
      <c r="Z28" s="6">
        <v>31978095673</v>
      </c>
      <c r="AA28" s="6">
        <v>31759283968</v>
      </c>
    </row>
    <row r="29" spans="1:27" ht="30" customHeight="1" x14ac:dyDescent="0.25">
      <c r="A29" s="3" t="s">
        <v>33</v>
      </c>
      <c r="B29" s="4" t="s">
        <v>34</v>
      </c>
      <c r="C29" s="5" t="s">
        <v>107</v>
      </c>
      <c r="D29" s="3" t="s">
        <v>90</v>
      </c>
      <c r="E29" s="3" t="s">
        <v>108</v>
      </c>
      <c r="F29" s="3" t="s">
        <v>92</v>
      </c>
      <c r="G29" s="3" t="s">
        <v>109</v>
      </c>
      <c r="H29" s="3" t="s">
        <v>98</v>
      </c>
      <c r="I29" s="3"/>
      <c r="J29" s="3"/>
      <c r="K29" s="3"/>
      <c r="L29" s="3"/>
      <c r="M29" s="3" t="s">
        <v>38</v>
      </c>
      <c r="N29" s="3" t="s">
        <v>111</v>
      </c>
      <c r="O29" s="3" t="s">
        <v>40</v>
      </c>
      <c r="P29" s="4" t="s">
        <v>99</v>
      </c>
      <c r="Q29" s="6">
        <v>26846000000</v>
      </c>
      <c r="R29" s="6">
        <v>0</v>
      </c>
      <c r="S29" s="6">
        <v>0</v>
      </c>
      <c r="T29" s="6">
        <v>26846000000</v>
      </c>
      <c r="U29" s="6">
        <v>0</v>
      </c>
      <c r="V29" s="6">
        <v>7662074947</v>
      </c>
      <c r="W29" s="6">
        <v>19183925053</v>
      </c>
      <c r="X29" s="6">
        <v>3662074947</v>
      </c>
      <c r="Y29" s="6">
        <v>0</v>
      </c>
      <c r="Z29" s="6">
        <v>0</v>
      </c>
      <c r="AA29" s="6">
        <v>0</v>
      </c>
    </row>
    <row r="30" spans="1:27" ht="30" customHeight="1" x14ac:dyDescent="0.25">
      <c r="A30" s="3" t="s">
        <v>33</v>
      </c>
      <c r="B30" s="4" t="s">
        <v>34</v>
      </c>
      <c r="C30" s="5" t="s">
        <v>107</v>
      </c>
      <c r="D30" s="3" t="s">
        <v>90</v>
      </c>
      <c r="E30" s="3" t="s">
        <v>108</v>
      </c>
      <c r="F30" s="3" t="s">
        <v>92</v>
      </c>
      <c r="G30" s="3" t="s">
        <v>109</v>
      </c>
      <c r="H30" s="3" t="s">
        <v>98</v>
      </c>
      <c r="I30" s="3"/>
      <c r="J30" s="3"/>
      <c r="K30" s="3"/>
      <c r="L30" s="3"/>
      <c r="M30" s="3" t="s">
        <v>38</v>
      </c>
      <c r="N30" s="3" t="s">
        <v>102</v>
      </c>
      <c r="O30" s="3" t="s">
        <v>40</v>
      </c>
      <c r="P30" s="4" t="s">
        <v>99</v>
      </c>
      <c r="Q30" s="6">
        <v>172287000000</v>
      </c>
      <c r="R30" s="6">
        <v>0</v>
      </c>
      <c r="S30" s="6">
        <v>0</v>
      </c>
      <c r="T30" s="6">
        <v>172287000000</v>
      </c>
      <c r="U30" s="6">
        <v>0</v>
      </c>
      <c r="V30" s="6">
        <v>154931309785</v>
      </c>
      <c r="W30" s="6">
        <v>17355690215</v>
      </c>
      <c r="X30" s="6">
        <v>52374723524</v>
      </c>
      <c r="Y30" s="6">
        <v>13422230093</v>
      </c>
      <c r="Z30" s="6">
        <v>13191556359</v>
      </c>
      <c r="AA30" s="6">
        <v>13115116359</v>
      </c>
    </row>
    <row r="31" spans="1:27" ht="30" customHeight="1" x14ac:dyDescent="0.25">
      <c r="A31" s="3" t="s">
        <v>33</v>
      </c>
      <c r="B31" s="4" t="s">
        <v>34</v>
      </c>
      <c r="C31" s="5" t="s">
        <v>107</v>
      </c>
      <c r="D31" s="3" t="s">
        <v>90</v>
      </c>
      <c r="E31" s="3" t="s">
        <v>108</v>
      </c>
      <c r="F31" s="3" t="s">
        <v>92</v>
      </c>
      <c r="G31" s="3" t="s">
        <v>109</v>
      </c>
      <c r="H31" s="3" t="s">
        <v>98</v>
      </c>
      <c r="I31" s="3"/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99</v>
      </c>
      <c r="Q31" s="6">
        <v>986079340000</v>
      </c>
      <c r="R31" s="6">
        <v>0</v>
      </c>
      <c r="S31" s="6">
        <v>0</v>
      </c>
      <c r="T31" s="6">
        <v>986079340000</v>
      </c>
      <c r="U31" s="6">
        <v>0</v>
      </c>
      <c r="V31" s="6">
        <v>943321708412</v>
      </c>
      <c r="W31" s="6">
        <v>42757631588</v>
      </c>
      <c r="X31" s="6">
        <v>179291521410</v>
      </c>
      <c r="Y31" s="6">
        <v>178068227711.70999</v>
      </c>
      <c r="Z31" s="6">
        <v>178055008522.14001</v>
      </c>
      <c r="AA31" s="6">
        <v>178055008522.14001</v>
      </c>
    </row>
    <row r="32" spans="1:27" ht="30" customHeight="1" x14ac:dyDescent="0.25">
      <c r="A32" s="3" t="s">
        <v>33</v>
      </c>
      <c r="B32" s="4" t="s">
        <v>34</v>
      </c>
      <c r="C32" s="5" t="s">
        <v>112</v>
      </c>
      <c r="D32" s="3" t="s">
        <v>90</v>
      </c>
      <c r="E32" s="3" t="s">
        <v>108</v>
      </c>
      <c r="F32" s="3" t="s">
        <v>92</v>
      </c>
      <c r="G32" s="3" t="s">
        <v>113</v>
      </c>
      <c r="H32" s="3" t="s">
        <v>114</v>
      </c>
      <c r="I32" s="3"/>
      <c r="J32" s="3"/>
      <c r="K32" s="3"/>
      <c r="L32" s="3"/>
      <c r="M32" s="3" t="s">
        <v>94</v>
      </c>
      <c r="N32" s="3" t="s">
        <v>71</v>
      </c>
      <c r="O32" s="3" t="s">
        <v>40</v>
      </c>
      <c r="P32" s="4" t="s">
        <v>115</v>
      </c>
      <c r="Q32" s="6">
        <v>115018000000</v>
      </c>
      <c r="R32" s="6">
        <v>0</v>
      </c>
      <c r="S32" s="6">
        <v>0</v>
      </c>
      <c r="T32" s="6">
        <v>115018000000</v>
      </c>
      <c r="U32" s="6">
        <v>0</v>
      </c>
      <c r="V32" s="6">
        <v>95897338748.070007</v>
      </c>
      <c r="W32" s="6">
        <v>19120661251.93</v>
      </c>
      <c r="X32" s="6">
        <v>76624447407.259995</v>
      </c>
      <c r="Y32" s="6">
        <v>15359841801.280001</v>
      </c>
      <c r="Z32" s="6">
        <v>15195262372.280001</v>
      </c>
      <c r="AA32" s="6">
        <v>15193319984.280001</v>
      </c>
    </row>
    <row r="33" spans="1:27" ht="30" customHeight="1" x14ac:dyDescent="0.25">
      <c r="A33" s="3" t="s">
        <v>33</v>
      </c>
      <c r="B33" s="4" t="s">
        <v>34</v>
      </c>
      <c r="C33" s="5" t="s">
        <v>112</v>
      </c>
      <c r="D33" s="3" t="s">
        <v>90</v>
      </c>
      <c r="E33" s="3" t="s">
        <v>108</v>
      </c>
      <c r="F33" s="3" t="s">
        <v>92</v>
      </c>
      <c r="G33" s="3" t="s">
        <v>113</v>
      </c>
      <c r="H33" s="3" t="s">
        <v>114</v>
      </c>
      <c r="I33" s="3"/>
      <c r="J33" s="3"/>
      <c r="K33" s="3"/>
      <c r="L33" s="3"/>
      <c r="M33" s="3" t="s">
        <v>38</v>
      </c>
      <c r="N33" s="3" t="s">
        <v>39</v>
      </c>
      <c r="O33" s="3" t="s">
        <v>40</v>
      </c>
      <c r="P33" s="4" t="s">
        <v>115</v>
      </c>
      <c r="Q33" s="6">
        <v>44982000000</v>
      </c>
      <c r="R33" s="6">
        <v>0</v>
      </c>
      <c r="S33" s="6">
        <v>0</v>
      </c>
      <c r="T33" s="6">
        <v>44982000000</v>
      </c>
      <c r="U33" s="6">
        <v>0</v>
      </c>
      <c r="V33" s="6">
        <v>42321585841</v>
      </c>
      <c r="W33" s="6">
        <v>2660414159</v>
      </c>
      <c r="X33" s="6">
        <v>28318468086.380001</v>
      </c>
      <c r="Y33" s="6">
        <v>5940478930</v>
      </c>
      <c r="Z33" s="6">
        <v>5920247646</v>
      </c>
      <c r="AA33" s="6">
        <v>5920247646</v>
      </c>
    </row>
    <row r="34" spans="1:27" ht="30" customHeight="1" x14ac:dyDescent="0.25">
      <c r="A34" s="3" t="s">
        <v>33</v>
      </c>
      <c r="B34" s="4" t="s">
        <v>34</v>
      </c>
      <c r="C34" s="5" t="s">
        <v>116</v>
      </c>
      <c r="D34" s="3" t="s">
        <v>90</v>
      </c>
      <c r="E34" s="3" t="s">
        <v>108</v>
      </c>
      <c r="F34" s="3" t="s">
        <v>92</v>
      </c>
      <c r="G34" s="3" t="s">
        <v>117</v>
      </c>
      <c r="H34" s="3" t="s">
        <v>98</v>
      </c>
      <c r="I34" s="3"/>
      <c r="J34" s="3"/>
      <c r="K34" s="3"/>
      <c r="L34" s="3"/>
      <c r="M34" s="3" t="s">
        <v>94</v>
      </c>
      <c r="N34" s="3" t="s">
        <v>71</v>
      </c>
      <c r="O34" s="3" t="s">
        <v>40</v>
      </c>
      <c r="P34" s="4" t="s">
        <v>99</v>
      </c>
      <c r="Q34" s="6">
        <v>45000000000</v>
      </c>
      <c r="R34" s="6">
        <v>0</v>
      </c>
      <c r="S34" s="6">
        <v>0</v>
      </c>
      <c r="T34" s="6">
        <v>45000000000</v>
      </c>
      <c r="U34" s="6">
        <v>0</v>
      </c>
      <c r="V34" s="6">
        <v>41717601875</v>
      </c>
      <c r="W34" s="6">
        <v>3282398125</v>
      </c>
      <c r="X34" s="6">
        <v>35825714795</v>
      </c>
      <c r="Y34" s="6">
        <v>6011354030</v>
      </c>
      <c r="Z34" s="6">
        <v>6000537278</v>
      </c>
      <c r="AA34" s="6">
        <v>6000537278</v>
      </c>
    </row>
    <row r="35" spans="1:27" ht="30" customHeight="1" x14ac:dyDescent="0.25">
      <c r="A35" s="3" t="s">
        <v>33</v>
      </c>
      <c r="B35" s="4" t="s">
        <v>34</v>
      </c>
      <c r="C35" s="5" t="s">
        <v>118</v>
      </c>
      <c r="D35" s="3" t="s">
        <v>90</v>
      </c>
      <c r="E35" s="3" t="s">
        <v>108</v>
      </c>
      <c r="F35" s="3" t="s">
        <v>92</v>
      </c>
      <c r="G35" s="3" t="s">
        <v>119</v>
      </c>
      <c r="H35" s="3" t="s">
        <v>120</v>
      </c>
      <c r="I35" s="3"/>
      <c r="J35" s="3"/>
      <c r="K35" s="3"/>
      <c r="L35" s="3"/>
      <c r="M35" s="3" t="s">
        <v>94</v>
      </c>
      <c r="N35" s="3" t="s">
        <v>71</v>
      </c>
      <c r="O35" s="3" t="s">
        <v>40</v>
      </c>
      <c r="P35" s="4" t="s">
        <v>121</v>
      </c>
      <c r="Q35" s="6">
        <v>193064000000</v>
      </c>
      <c r="R35" s="6">
        <v>0</v>
      </c>
      <c r="S35" s="6">
        <v>0</v>
      </c>
      <c r="T35" s="6">
        <v>193064000000</v>
      </c>
      <c r="U35" s="6">
        <v>0</v>
      </c>
      <c r="V35" s="6">
        <v>135355826113</v>
      </c>
      <c r="W35" s="6">
        <v>57708173887</v>
      </c>
      <c r="X35" s="6">
        <v>54854882512</v>
      </c>
      <c r="Y35" s="6">
        <v>7416094575</v>
      </c>
      <c r="Z35" s="6">
        <v>7387053072</v>
      </c>
      <c r="AA35" s="6">
        <v>7373656437</v>
      </c>
    </row>
    <row r="36" spans="1:27" ht="30" customHeight="1" x14ac:dyDescent="0.25">
      <c r="A36" s="3" t="s">
        <v>33</v>
      </c>
      <c r="B36" s="4" t="s">
        <v>34</v>
      </c>
      <c r="C36" s="5" t="s">
        <v>118</v>
      </c>
      <c r="D36" s="3" t="s">
        <v>90</v>
      </c>
      <c r="E36" s="3" t="s">
        <v>108</v>
      </c>
      <c r="F36" s="3" t="s">
        <v>92</v>
      </c>
      <c r="G36" s="3" t="s">
        <v>119</v>
      </c>
      <c r="H36" s="3" t="s">
        <v>120</v>
      </c>
      <c r="I36" s="3"/>
      <c r="J36" s="3"/>
      <c r="K36" s="3"/>
      <c r="L36" s="3"/>
      <c r="M36" s="3" t="s">
        <v>38</v>
      </c>
      <c r="N36" s="3" t="s">
        <v>110</v>
      </c>
      <c r="O36" s="3" t="s">
        <v>40</v>
      </c>
      <c r="P36" s="4" t="s">
        <v>121</v>
      </c>
      <c r="Q36" s="6">
        <v>10720000000</v>
      </c>
      <c r="R36" s="6">
        <v>0</v>
      </c>
      <c r="S36" s="6">
        <v>0</v>
      </c>
      <c r="T36" s="6">
        <v>10720000000</v>
      </c>
      <c r="U36" s="6">
        <v>0</v>
      </c>
      <c r="V36" s="6">
        <v>10720000000</v>
      </c>
      <c r="W36" s="6">
        <v>0</v>
      </c>
      <c r="X36" s="6">
        <v>330797169</v>
      </c>
      <c r="Y36" s="6">
        <v>71324803</v>
      </c>
      <c r="Z36" s="6">
        <v>69779426</v>
      </c>
      <c r="AA36" s="6">
        <v>69779426</v>
      </c>
    </row>
    <row r="37" spans="1:27" ht="30" customHeight="1" x14ac:dyDescent="0.25">
      <c r="A37" s="3" t="s">
        <v>33</v>
      </c>
      <c r="B37" s="4" t="s">
        <v>34</v>
      </c>
      <c r="C37" s="5" t="s">
        <v>118</v>
      </c>
      <c r="D37" s="3" t="s">
        <v>90</v>
      </c>
      <c r="E37" s="3" t="s">
        <v>108</v>
      </c>
      <c r="F37" s="3" t="s">
        <v>92</v>
      </c>
      <c r="G37" s="3" t="s">
        <v>119</v>
      </c>
      <c r="H37" s="3" t="s">
        <v>120</v>
      </c>
      <c r="I37" s="3"/>
      <c r="J37" s="3"/>
      <c r="K37" s="3"/>
      <c r="L37" s="3"/>
      <c r="M37" s="3" t="s">
        <v>38</v>
      </c>
      <c r="N37" s="3" t="s">
        <v>39</v>
      </c>
      <c r="O37" s="3" t="s">
        <v>40</v>
      </c>
      <c r="P37" s="4" t="s">
        <v>121</v>
      </c>
      <c r="Q37" s="6">
        <v>3216000000</v>
      </c>
      <c r="R37" s="6">
        <v>0</v>
      </c>
      <c r="S37" s="6">
        <v>0</v>
      </c>
      <c r="T37" s="6">
        <v>3216000000</v>
      </c>
      <c r="U37" s="6">
        <v>0</v>
      </c>
      <c r="V37" s="6">
        <v>3216000000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30" customHeight="1" x14ac:dyDescent="0.25">
      <c r="A38" s="3" t="s">
        <v>33</v>
      </c>
      <c r="B38" s="4" t="s">
        <v>34</v>
      </c>
      <c r="C38" s="5" t="s">
        <v>122</v>
      </c>
      <c r="D38" s="3" t="s">
        <v>90</v>
      </c>
      <c r="E38" s="3" t="s">
        <v>123</v>
      </c>
      <c r="F38" s="3" t="s">
        <v>92</v>
      </c>
      <c r="G38" s="3" t="s">
        <v>124</v>
      </c>
      <c r="H38" s="3" t="s">
        <v>125</v>
      </c>
      <c r="I38" s="3"/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126</v>
      </c>
      <c r="Q38" s="6">
        <v>289997000000</v>
      </c>
      <c r="R38" s="6">
        <v>0</v>
      </c>
      <c r="S38" s="6">
        <v>0</v>
      </c>
      <c r="T38" s="6">
        <v>289997000000</v>
      </c>
      <c r="U38" s="6">
        <v>0</v>
      </c>
      <c r="V38" s="6">
        <v>160342961718.67001</v>
      </c>
      <c r="W38" s="6">
        <v>129654038281.33</v>
      </c>
      <c r="X38" s="6">
        <v>78642661541.880005</v>
      </c>
      <c r="Y38" s="6">
        <v>13371837959.6</v>
      </c>
      <c r="Z38" s="6">
        <v>13365837959.6</v>
      </c>
      <c r="AA38" s="6">
        <v>13365837959.6</v>
      </c>
    </row>
    <row r="39" spans="1:27" ht="30" customHeight="1" x14ac:dyDescent="0.25">
      <c r="A39" s="3" t="s">
        <v>33</v>
      </c>
      <c r="B39" s="4" t="s">
        <v>34</v>
      </c>
      <c r="C39" s="5" t="s">
        <v>127</v>
      </c>
      <c r="D39" s="3" t="s">
        <v>90</v>
      </c>
      <c r="E39" s="3" t="s">
        <v>128</v>
      </c>
      <c r="F39" s="3" t="s">
        <v>92</v>
      </c>
      <c r="G39" s="3" t="s">
        <v>104</v>
      </c>
      <c r="H39" s="3" t="s">
        <v>114</v>
      </c>
      <c r="I39" s="3"/>
      <c r="J39" s="3"/>
      <c r="K39" s="3"/>
      <c r="L39" s="3"/>
      <c r="M39" s="3" t="s">
        <v>94</v>
      </c>
      <c r="N39" s="3" t="s">
        <v>71</v>
      </c>
      <c r="O39" s="3" t="s">
        <v>40</v>
      </c>
      <c r="P39" s="4" t="s">
        <v>115</v>
      </c>
      <c r="Q39" s="6">
        <v>74803000000</v>
      </c>
      <c r="R39" s="6">
        <v>0</v>
      </c>
      <c r="S39" s="6">
        <v>0</v>
      </c>
      <c r="T39" s="6">
        <v>74803000000</v>
      </c>
      <c r="U39" s="6">
        <v>0</v>
      </c>
      <c r="V39" s="6">
        <v>74803000000</v>
      </c>
      <c r="W39" s="6">
        <v>0</v>
      </c>
      <c r="X39" s="6">
        <v>15537054375</v>
      </c>
      <c r="Y39" s="6">
        <v>15537054375</v>
      </c>
      <c r="Z39" s="6">
        <v>15537054375</v>
      </c>
      <c r="AA39" s="6">
        <v>15537054375</v>
      </c>
    </row>
    <row r="40" spans="1:27" ht="30" customHeight="1" x14ac:dyDescent="0.25">
      <c r="A40" s="3" t="s">
        <v>33</v>
      </c>
      <c r="B40" s="4" t="s">
        <v>34</v>
      </c>
      <c r="C40" s="5" t="s">
        <v>127</v>
      </c>
      <c r="D40" s="3" t="s">
        <v>90</v>
      </c>
      <c r="E40" s="3" t="s">
        <v>128</v>
      </c>
      <c r="F40" s="3" t="s">
        <v>92</v>
      </c>
      <c r="G40" s="3" t="s">
        <v>104</v>
      </c>
      <c r="H40" s="3" t="s">
        <v>114</v>
      </c>
      <c r="I40" s="3"/>
      <c r="J40" s="3"/>
      <c r="K40" s="3"/>
      <c r="L40" s="3"/>
      <c r="M40" s="3" t="s">
        <v>38</v>
      </c>
      <c r="N40" s="3" t="s">
        <v>111</v>
      </c>
      <c r="O40" s="3" t="s">
        <v>40</v>
      </c>
      <c r="P40" s="4" t="s">
        <v>115</v>
      </c>
      <c r="Q40" s="6">
        <v>79000000000</v>
      </c>
      <c r="R40" s="6">
        <v>0</v>
      </c>
      <c r="S40" s="6">
        <v>0</v>
      </c>
      <c r="T40" s="6">
        <v>79000000000</v>
      </c>
      <c r="U40" s="6">
        <v>0</v>
      </c>
      <c r="V40" s="6">
        <v>78944875000</v>
      </c>
      <c r="W40" s="6">
        <v>55125000</v>
      </c>
      <c r="X40" s="6">
        <v>14817472576</v>
      </c>
      <c r="Y40" s="6">
        <v>14817472576</v>
      </c>
      <c r="Z40" s="6">
        <v>14813857537</v>
      </c>
      <c r="AA40" s="6">
        <v>14813857537</v>
      </c>
    </row>
    <row r="41" spans="1:27" ht="30" customHeight="1" x14ac:dyDescent="0.25">
      <c r="A41" s="3" t="s">
        <v>33</v>
      </c>
      <c r="B41" s="4" t="s">
        <v>34</v>
      </c>
      <c r="C41" s="5" t="s">
        <v>127</v>
      </c>
      <c r="D41" s="3" t="s">
        <v>90</v>
      </c>
      <c r="E41" s="3" t="s">
        <v>128</v>
      </c>
      <c r="F41" s="3" t="s">
        <v>92</v>
      </c>
      <c r="G41" s="3" t="s">
        <v>104</v>
      </c>
      <c r="H41" s="3" t="s">
        <v>114</v>
      </c>
      <c r="I41" s="3"/>
      <c r="J41" s="3"/>
      <c r="K41" s="3"/>
      <c r="L41" s="3"/>
      <c r="M41" s="3" t="s">
        <v>38</v>
      </c>
      <c r="N41" s="3" t="s">
        <v>102</v>
      </c>
      <c r="O41" s="3" t="s">
        <v>40</v>
      </c>
      <c r="P41" s="4" t="s">
        <v>115</v>
      </c>
      <c r="Q41" s="6">
        <v>82099000000</v>
      </c>
      <c r="R41" s="6">
        <v>0</v>
      </c>
      <c r="S41" s="6">
        <v>0</v>
      </c>
      <c r="T41" s="6">
        <v>82099000000</v>
      </c>
      <c r="U41" s="6">
        <v>0</v>
      </c>
      <c r="V41" s="6">
        <v>53304665015</v>
      </c>
      <c r="W41" s="6">
        <v>28794334985</v>
      </c>
      <c r="X41" s="6">
        <v>31210289626</v>
      </c>
      <c r="Y41" s="6">
        <v>10252810211</v>
      </c>
      <c r="Z41" s="6">
        <v>10079521056</v>
      </c>
      <c r="AA41" s="6">
        <v>10079521056</v>
      </c>
    </row>
    <row r="42" spans="1:27" ht="30" customHeight="1" x14ac:dyDescent="0.25">
      <c r="A42" s="3" t="s">
        <v>33</v>
      </c>
      <c r="B42" s="4" t="s">
        <v>34</v>
      </c>
      <c r="C42" s="5" t="s">
        <v>129</v>
      </c>
      <c r="D42" s="3" t="s">
        <v>90</v>
      </c>
      <c r="E42" s="3" t="s">
        <v>128</v>
      </c>
      <c r="F42" s="3" t="s">
        <v>92</v>
      </c>
      <c r="G42" s="3" t="s">
        <v>109</v>
      </c>
      <c r="H42" s="3" t="s">
        <v>114</v>
      </c>
      <c r="I42" s="3"/>
      <c r="J42" s="3"/>
      <c r="K42" s="3"/>
      <c r="L42" s="3"/>
      <c r="M42" s="3" t="s">
        <v>94</v>
      </c>
      <c r="N42" s="3" t="s">
        <v>71</v>
      </c>
      <c r="O42" s="3" t="s">
        <v>40</v>
      </c>
      <c r="P42" s="4" t="s">
        <v>115</v>
      </c>
      <c r="Q42" s="6">
        <v>340000000000</v>
      </c>
      <c r="R42" s="6">
        <v>0</v>
      </c>
      <c r="S42" s="6">
        <v>0</v>
      </c>
      <c r="T42" s="6">
        <v>340000000000</v>
      </c>
      <c r="U42" s="6">
        <v>0</v>
      </c>
      <c r="V42" s="6">
        <v>137354732893.46001</v>
      </c>
      <c r="W42" s="6">
        <v>202645267106.54001</v>
      </c>
      <c r="X42" s="6">
        <v>3763881042.1500001</v>
      </c>
      <c r="Y42" s="6">
        <v>607580698</v>
      </c>
      <c r="Z42" s="6">
        <v>607580698</v>
      </c>
      <c r="AA42" s="6">
        <v>607580698</v>
      </c>
    </row>
    <row r="43" spans="1:27" x14ac:dyDescent="0.25">
      <c r="A43" s="3" t="s">
        <v>1</v>
      </c>
      <c r="B43" s="4" t="s">
        <v>1</v>
      </c>
      <c r="C43" s="5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4" t="s">
        <v>1</v>
      </c>
      <c r="Q43" s="6">
        <v>5543548765701</v>
      </c>
      <c r="R43" s="6">
        <v>0</v>
      </c>
      <c r="S43" s="6">
        <v>0</v>
      </c>
      <c r="T43" s="6">
        <v>5543548765701</v>
      </c>
      <c r="U43" s="6">
        <v>7865098000</v>
      </c>
      <c r="V43" s="6">
        <v>4255416302575.3599</v>
      </c>
      <c r="W43" s="6">
        <v>1280267365125.6399</v>
      </c>
      <c r="X43" s="6">
        <v>2040701636941.05</v>
      </c>
      <c r="Y43" s="6">
        <v>532115025143.47998</v>
      </c>
      <c r="Z43" s="6">
        <v>529792094401.90997</v>
      </c>
      <c r="AA43" s="6">
        <v>529422255816.90997</v>
      </c>
    </row>
    <row r="44" spans="1:27" x14ac:dyDescent="0.25">
      <c r="A44" s="3" t="s">
        <v>1</v>
      </c>
      <c r="B44" s="7" t="s">
        <v>1</v>
      </c>
      <c r="C44" s="5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4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</row>
    <row r="45" spans="1:27" ht="0" hidden="1" customHeight="1" x14ac:dyDescent="0.25"/>
    <row r="46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Vigente</Vigente_x002f_Historico>
    <DocExt_Glb_Year xmlns="eecf60b8-447f-4758-8b71-2f5de1f62c93">2024</DocExt_Glb_Year>
  </documentManagement>
</p:properties>
</file>

<file path=customXml/itemProps1.xml><?xml version="1.0" encoding="utf-8"?>
<ds:datastoreItem xmlns:ds="http://schemas.openxmlformats.org/officeDocument/2006/customXml" ds:itemID="{E29E315E-BCC3-49EE-83C5-D6F94628FE91}"/>
</file>

<file path=customXml/itemProps2.xml><?xml version="1.0" encoding="utf-8"?>
<ds:datastoreItem xmlns:ds="http://schemas.openxmlformats.org/officeDocument/2006/customXml" ds:itemID="{E65B5672-80A1-4EAE-AB12-B1671A98FDF0}"/>
</file>

<file path=customXml/itemProps3.xml><?xml version="1.0" encoding="utf-8"?>
<ds:datastoreItem xmlns:ds="http://schemas.openxmlformats.org/officeDocument/2006/customXml" ds:itemID="{3790EB59-00B4-441F-A2A6-62C4E52394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 PTAL UNID EJEC A 31MARZO2024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ejec_pptal_unid_eje_a_31_marzo_2024_cierre_01042024</dc:title>
  <dc:creator>Olga Fula Cardenas</dc:creator>
  <cp:lastModifiedBy>Olga Fula Cardenas</cp:lastModifiedBy>
  <dcterms:created xsi:type="dcterms:W3CDTF">2024-04-01T13:16:45Z</dcterms:created>
  <dcterms:modified xsi:type="dcterms:W3CDTF">2024-04-01T13:16:46Z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111285-cafa-4fc9-8a9a-bd902089b24f_Enabled">
    <vt:lpwstr>true</vt:lpwstr>
  </property>
  <property fmtid="{D5CDD505-2E9C-101B-9397-08002B2CF9AE}" pid="3" name="MSIP_Label_fc111285-cafa-4fc9-8a9a-bd902089b24f_SetDate">
    <vt:lpwstr>2024-04-01T13:14:29Z</vt:lpwstr>
  </property>
  <property fmtid="{D5CDD505-2E9C-101B-9397-08002B2CF9AE}" pid="4" name="MSIP_Label_fc111285-cafa-4fc9-8a9a-bd902089b24f_Method">
    <vt:lpwstr>Privileged</vt:lpwstr>
  </property>
  <property fmtid="{D5CDD505-2E9C-101B-9397-08002B2CF9AE}" pid="5" name="MSIP_Label_fc111285-cafa-4fc9-8a9a-bd902089b24f_Name">
    <vt:lpwstr>Public</vt:lpwstr>
  </property>
  <property fmtid="{D5CDD505-2E9C-101B-9397-08002B2CF9AE}" pid="6" name="MSIP_Label_fc111285-cafa-4fc9-8a9a-bd902089b24f_SiteId">
    <vt:lpwstr>cbc2c381-2f2e-4d93-91d1-506c9316ace7</vt:lpwstr>
  </property>
  <property fmtid="{D5CDD505-2E9C-101B-9397-08002B2CF9AE}" pid="7" name="MSIP_Label_fc111285-cafa-4fc9-8a9a-bd902089b24f_ActionId">
    <vt:lpwstr>adc2671f-f3db-44fd-8151-ad1b58341923</vt:lpwstr>
  </property>
  <property fmtid="{D5CDD505-2E9C-101B-9397-08002B2CF9AE}" pid="8" name="MSIP_Label_fc111285-cafa-4fc9-8a9a-bd902089b24f_ContentBits">
    <vt:lpwstr>0</vt:lpwstr>
  </property>
  <property fmtid="{D5CDD505-2E9C-101B-9397-08002B2CF9AE}" pid="9" name="ContentTypeId">
    <vt:lpwstr>0x010100320311227856954BB6A6E12A8E5632E9008CC4ED0125D92646AABB12DD5AFE589C</vt:lpwstr>
  </property>
</Properties>
</file>